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0" yWindow="0" windowWidth="24840" windowHeight="14200" tabRatio="500"/>
  </bookViews>
  <sheets>
    <sheet name="Manual validation" sheetId="1" r:id="rId1"/>
    <sheet name="Agreement" sheetId="2" r:id="rId2"/>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110" i="1" l="1"/>
  <c r="F109" i="1"/>
  <c r="H106" i="1"/>
  <c r="J106" i="1"/>
  <c r="L106" i="1"/>
  <c r="F106" i="1"/>
  <c r="H105" i="1"/>
  <c r="J105" i="1"/>
  <c r="L105" i="1"/>
  <c r="F105" i="1"/>
  <c r="G103" i="1"/>
  <c r="H103" i="1"/>
  <c r="I103" i="1"/>
  <c r="J103" i="1"/>
  <c r="K103" i="1"/>
  <c r="L103" i="1"/>
  <c r="M103" i="1"/>
  <c r="F103" i="1"/>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2" i="2"/>
  <c r="D103" i="2"/>
  <c r="C1" i="2"/>
  <c r="B1" i="2"/>
  <c r="A1" i="2"/>
  <c r="B3" i="2"/>
  <c r="C3" i="2"/>
  <c r="B4" i="2"/>
  <c r="C4" i="2"/>
  <c r="B5" i="2"/>
  <c r="C5" i="2"/>
  <c r="B6" i="2"/>
  <c r="C6" i="2"/>
  <c r="B7" i="2"/>
  <c r="C7" i="2"/>
  <c r="B8" i="2"/>
  <c r="C8" i="2"/>
  <c r="B9" i="2"/>
  <c r="C9" i="2"/>
  <c r="B10" i="2"/>
  <c r="C10" i="2"/>
  <c r="B11" i="2"/>
  <c r="C11" i="2"/>
  <c r="B12" i="2"/>
  <c r="C12" i="2"/>
  <c r="B13" i="2"/>
  <c r="C13" i="2"/>
  <c r="B14" i="2"/>
  <c r="C14" i="2"/>
  <c r="B15" i="2"/>
  <c r="C15" i="2"/>
  <c r="B16" i="2"/>
  <c r="C16" i="2"/>
  <c r="B17" i="2"/>
  <c r="C17" i="2"/>
  <c r="B18" i="2"/>
  <c r="C18" i="2"/>
  <c r="B19" i="2"/>
  <c r="C19" i="2"/>
  <c r="B20" i="2"/>
  <c r="C20" i="2"/>
  <c r="B21" i="2"/>
  <c r="C21" i="2"/>
  <c r="B22" i="2"/>
  <c r="C22" i="2"/>
  <c r="B23" i="2"/>
  <c r="C23" i="2"/>
  <c r="B24" i="2"/>
  <c r="C24" i="2"/>
  <c r="B25" i="2"/>
  <c r="C25" i="2"/>
  <c r="B26" i="2"/>
  <c r="C26" i="2"/>
  <c r="B27" i="2"/>
  <c r="C27" i="2"/>
  <c r="B28" i="2"/>
  <c r="C28" i="2"/>
  <c r="B29" i="2"/>
  <c r="C29" i="2"/>
  <c r="B30" i="2"/>
  <c r="C30" i="2"/>
  <c r="B31" i="2"/>
  <c r="C31" i="2"/>
  <c r="B32" i="2"/>
  <c r="C32" i="2"/>
  <c r="B33" i="2"/>
  <c r="C33" i="2"/>
  <c r="B34" i="2"/>
  <c r="C34" i="2"/>
  <c r="B35" i="2"/>
  <c r="C35" i="2"/>
  <c r="B36" i="2"/>
  <c r="C36" i="2"/>
  <c r="B37" i="2"/>
  <c r="C37" i="2"/>
  <c r="B38" i="2"/>
  <c r="C38" i="2"/>
  <c r="B39" i="2"/>
  <c r="C39" i="2"/>
  <c r="B40" i="2"/>
  <c r="C40" i="2"/>
  <c r="B41" i="2"/>
  <c r="C41" i="2"/>
  <c r="B42" i="2"/>
  <c r="C42" i="2"/>
  <c r="B43" i="2"/>
  <c r="C43" i="2"/>
  <c r="B44" i="2"/>
  <c r="C44" i="2"/>
  <c r="B45" i="2"/>
  <c r="C45" i="2"/>
  <c r="B46" i="2"/>
  <c r="C46" i="2"/>
  <c r="B47" i="2"/>
  <c r="C47" i="2"/>
  <c r="B48" i="2"/>
  <c r="C48" i="2"/>
  <c r="B49" i="2"/>
  <c r="C49" i="2"/>
  <c r="B50" i="2"/>
  <c r="C50" i="2"/>
  <c r="B51" i="2"/>
  <c r="C51" i="2"/>
  <c r="B52" i="2"/>
  <c r="C52" i="2"/>
  <c r="B53" i="2"/>
  <c r="C53" i="2"/>
  <c r="B54" i="2"/>
  <c r="C54" i="2"/>
  <c r="B55" i="2"/>
  <c r="C55" i="2"/>
  <c r="B56" i="2"/>
  <c r="C56" i="2"/>
  <c r="B57" i="2"/>
  <c r="C57" i="2"/>
  <c r="B58" i="2"/>
  <c r="C58" i="2"/>
  <c r="B59" i="2"/>
  <c r="C59" i="2"/>
  <c r="B60" i="2"/>
  <c r="C60" i="2"/>
  <c r="B61" i="2"/>
  <c r="C61" i="2"/>
  <c r="B62" i="2"/>
  <c r="C62" i="2"/>
  <c r="B63" i="2"/>
  <c r="C63" i="2"/>
  <c r="B64" i="2"/>
  <c r="C64" i="2"/>
  <c r="B65" i="2"/>
  <c r="C65" i="2"/>
  <c r="B66" i="2"/>
  <c r="C66" i="2"/>
  <c r="B67" i="2"/>
  <c r="C67" i="2"/>
  <c r="B68" i="2"/>
  <c r="C68" i="2"/>
  <c r="B69" i="2"/>
  <c r="C69" i="2"/>
  <c r="B70" i="2"/>
  <c r="C70" i="2"/>
  <c r="B71" i="2"/>
  <c r="C71" i="2"/>
  <c r="B72" i="2"/>
  <c r="C72" i="2"/>
  <c r="B73" i="2"/>
  <c r="C73" i="2"/>
  <c r="B74" i="2"/>
  <c r="C74" i="2"/>
  <c r="B75" i="2"/>
  <c r="C75" i="2"/>
  <c r="B76" i="2"/>
  <c r="C76" i="2"/>
  <c r="B77" i="2"/>
  <c r="C77" i="2"/>
  <c r="B78" i="2"/>
  <c r="C78" i="2"/>
  <c r="B79" i="2"/>
  <c r="C79" i="2"/>
  <c r="B80" i="2"/>
  <c r="C80" i="2"/>
  <c r="B81" i="2"/>
  <c r="C81" i="2"/>
  <c r="B82" i="2"/>
  <c r="C82" i="2"/>
  <c r="B83" i="2"/>
  <c r="C83" i="2"/>
  <c r="B84" i="2"/>
  <c r="C84" i="2"/>
  <c r="B85" i="2"/>
  <c r="C85" i="2"/>
  <c r="B86" i="2"/>
  <c r="C86" i="2"/>
  <c r="B87" i="2"/>
  <c r="C87" i="2"/>
  <c r="B88" i="2"/>
  <c r="C88" i="2"/>
  <c r="B89" i="2"/>
  <c r="C89" i="2"/>
  <c r="B90" i="2"/>
  <c r="C90" i="2"/>
  <c r="B91" i="2"/>
  <c r="C91" i="2"/>
  <c r="B92" i="2"/>
  <c r="C92" i="2"/>
  <c r="B93" i="2"/>
  <c r="C93" i="2"/>
  <c r="B94" i="2"/>
  <c r="C94" i="2"/>
  <c r="B95" i="2"/>
  <c r="C95" i="2"/>
  <c r="B96" i="2"/>
  <c r="C96" i="2"/>
  <c r="B97" i="2"/>
  <c r="C97" i="2"/>
  <c r="B98" i="2"/>
  <c r="C98" i="2"/>
  <c r="B99" i="2"/>
  <c r="C99" i="2"/>
  <c r="B100" i="2"/>
  <c r="C100" i="2"/>
  <c r="B101" i="2"/>
  <c r="C101" i="2"/>
  <c r="C2" i="2"/>
  <c r="B2" i="2"/>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2" i="2"/>
</calcChain>
</file>

<file path=xl/sharedStrings.xml><?xml version="1.0" encoding="utf-8"?>
<sst xmlns="http://schemas.openxmlformats.org/spreadsheetml/2006/main" count="898" uniqueCount="413">
  <si>
    <t>Saving Activity state in Android</t>
  </si>
  <si>
    <t xml:space="preserve">&lt;p&gt;I've been playing around with the Android SDK, and I am a little unclear on saving an applications state. So given this minor re-tooling of the 'Hello, Android' example:  &lt;/p&gt;  &lt;pre&gt;&lt;code&gt;package com.android.hello   import android.app.Activity  import android.os.Bundle  import android.widget.TextView   public class HelloAndroid extends Activity {     /** Called when the activity is first created. */     @Override     public void onCreate(Bundle savedInstanceState) {         super.onCreate(savedInstanceState)           mTextView = new TextView(this)           if (savedInstanceState == null) {             mTextView.setText("Welcome to HelloAndroid!")          } else {             mTextView.setText("Welcome back.")          }          setContentView(mTextView)      }      private TextView mTextView = null  } &lt;/code&gt;&lt;/pre&gt;  &lt;p&gt;I thought that might be all one needed to do for the simplest case, but it always gives me the first message, no matter how I navigate away from the app. I'm sure it's probably something simple like overriding onPause or something like that, but I've been poking away in the docs for 30 minutes or so and haven't found anything obvious, so would appreciate any help.&lt;/p&gt;  &lt;p&gt;&lt;em&gt;Cue me looking a fool in three, two, one...&lt;/em&gt;&lt;/p&gt; </t>
  </si>
  <si>
    <t>Activity</t>
  </si>
  <si>
    <t>setContentView</t>
  </si>
  <si>
    <t>How to remove a contact programmatically in android</t>
  </si>
  <si>
    <t xml:space="preserve">&lt;p&gt;I try the following code to remove contact with a specified number:&lt;/p&gt;  &lt;pre&gt;&lt;code&gt;private void removeContact(Context context, String phone) {     //context.getContentResolver().delete(Contacts.Phones.CONTENT_URI, phone, null)      context.getContentResolver().delete(Contacts.Phones.CONTENT_URI,           Contacts.PhonesColumns.NUMBER+"=?", new String[] {phone})  } &lt;/code&gt;&lt;/pre&gt;  &lt;p&gt;But I get this exception:&lt;/p&gt;  &lt;pre&gt;&lt;code&gt;java.lang.UnsupportedOperationException: Cannot delete that URL: content://contacts/phones     at android.database.DatabaseUtils.readExceptionFromParcel(DatabaseUtils.java:130)     at android.database.DatabaseUtils.readExceptionFromParcel(DatabaseUtils.java:110)     at android.content.ContentProviderProxy.delete(ContentProviderNative.java:362)     at android.content.ContentResolver.delete(ContentResolver.java:386) &lt;/code&gt;&lt;/pre&gt;  &lt;p&gt;Can you please tell me how to fix my problem?&lt;/p&gt;  &lt;p&gt;Thank you.&lt;/p&gt; </t>
  </si>
  <si>
    <t>ContentResolver</t>
  </si>
  <si>
    <t>delete</t>
  </si>
  <si>
    <t>How do I display the current value of an Android Preference in the Preference summary?</t>
  </si>
  <si>
    <t xml:space="preserve">&lt;p&gt;This must come up very often.&lt;/p&gt;  &lt;p&gt;When the user is editing preferences in an Android app, I'd like them to be able to see the currently set value of the preference in the &lt;code&gt;Preference&lt;/code&gt; summary.&lt;/p&gt;  &lt;p&gt;Example: if I have a Preference setting for "Discard old messages" that specifies the number of days after which messages need to be cleaned up. In the &lt;code&gt;PreferenceActivity&lt;/code&gt; I'd like the user to see:&lt;/p&gt;  &lt;p&gt;&lt;em&gt;"Discard old messages"&lt;/em&gt; &amp;lt - title&lt;/p&gt;  &lt;p&gt;&lt;em&gt;"Clean up messages after &lt;strong&gt;x&lt;/strong&gt; days"&lt;/em&gt; &amp;lt - &lt;a href="http://code.google.com/android/reference/android/preference/Preference.html#setSummary(java.lang.CharSequence)" rel="nofollow"&gt;summary&lt;/a&gt; where &lt;strong&gt;x&lt;/strong&gt; is the current Preference value &lt;/p&gt;  &lt;p&gt;Extra credit: make this reusable, so I can easily apply it to all my preferences regardless of their type (so that it work with EditTextPreference, ListPreference etc. with minimal amount of coding).&lt;/p&gt; </t>
  </si>
  <si>
    <t>ListPreference</t>
  </si>
  <si>
    <t>setSummary</t>
  </si>
  <si>
    <t>Android : BaseAdapter how to?</t>
  </si>
  <si>
    <t xml:space="preserve">&lt;p&gt;Ok, I have been searching thick and thin, and I am having some issues implementing a BaseAdapter.&lt;/p&gt;  &lt;p&gt;I have been able to implement a Simple Cursor Adapter  &lt;a href="http://developer.android.com/resources/samples/ApiDemos/src/com/example/android/apis/view/List7.html" rel="nofollow"&gt;http://developer.android.com/resources/samples/ApiDemos/src/com/example/android/apis/view/List7.html&lt;/a&gt; as per the example above.&lt;/p&gt;  &lt;p&gt;There is a pretty good BaseAdapter example here : &lt;a href="http://developer.android.com/resources/samples/ApiDemos/src/com/example/android/apis/view/List14.html" rel="nofollow"&gt;List14 google example&lt;/a&gt;&lt;/p&gt;  &lt;p&gt;I am wanting to create my own List Adapter using BaseAdapter to show a listView, with multiple items from a Database. I know this can be done using the Simple Cursor Adapter, but I am looking to handle rows differently, so I want to be able to draw each row by overriding getView. The data would be pulled from a cursor.&lt;/p&gt;  &lt;p&gt;I know this code is ugly for getting to the cursor data, but assuming I have populated a cursor. What suggestions do you have on this if column 8 contains the image resource id. : &lt;/p&gt;  &lt;pre&gt;&lt;code&gt;@Override     public View getView(int position, View convertView, ViewGroup parent) {         // TODO Auto-generated method stub         cursor.moveToPosition(position)          ImageView i = new ImageView(mContext)          i.setImageResource(cursor.getShort(8))          i.setAdjustViewBounds(true)          i.setLayoutParams(new AbsListView.LayoutParams(LayoutParams.WRAP_CONTENT, LayoutParams.WRAP_CONTENT))           return i      } &lt;/code&gt;&lt;/pre&gt;  &lt;p&gt;Do you have any good examples of a BaseAdapter being drawn using a cursor? &lt;/p&gt; </t>
  </si>
  <si>
    <t>Cursor</t>
  </si>
  <si>
    <t>getShort</t>
  </si>
  <si>
    <t>Line-breaking widget layout for Android</t>
  </si>
  <si>
    <t xml:space="preserve">&lt;p&gt;I'm trying to create an activity that presents some data to the user. The data is such that it can be divided into 'words', each being a widget, and sequence of 'words' would form the data ('sentence'?), the ViewGroup widget containing the words. As space required for all 'words' in a 'sentence' would exceed the available horizontal space on the display, I would like to wrap these 'sentences' as you would a normal piece of text.&lt;/p&gt;  &lt;p&gt;The following code:&lt;/p&gt;  &lt;pre&gt;&lt;code&gt;public class WrapTest extends Activity { 	/** Called when the activity is first created. */ 	@Override 	public void onCreate(Bundle savedInstanceState) { 		super.onCreate(savedInstanceState)  		LinearLayout l = new LinearLayout(this)  		LinearLayout.LayoutParams lp = new LinearLayout.LayoutParams( 				LinearLayout.LayoutParams.FILL_PARENT, 				LinearLayout.LayoutParams.WRAP_CONTENT)  		LinearLayout.LayoutParams mlp = new LinearLayout.LayoutParams( 				new ViewGroup.MarginLayoutParams( 						LinearLayout.LayoutParams.WRAP_CONTENT, 						LinearLayout.LayoutParams.WRAP_CONTENT))  		mlp.setMargins(0, 0, 2, 0)   		for (int i = 0  i &amp;lt  10  i++) { 			TextView t = new TextView(this)  			t.setText("Hello")  			t.setBackgroundColor(Color.RED)  			t.setSingleLine(true)  			l.addView(t, mlp)  		}  		setContentView(l, lp)  	} } &lt;/code&gt;&lt;/pre&gt;  &lt;p&gt;yields something like the left picture, but I would want a layout presenting the same widgets like in the right one.&lt;/p&gt;  &lt;p&gt;&lt;img src="http://fnord.se/android/01-have.png" alt="non-wrapping" /&gt; &lt;img src="http://fnord.se/android/01-want.png" alt="wrapping" /&gt;&lt;/p&gt;  &lt;p&gt;Is there such a layout or combination of layouts and parameters, or do I have to implement my own ViewGroup for this?&lt;/p&gt; </t>
  </si>
  <si>
    <t>MarginLayoutParams</t>
  </si>
  <si>
    <t>setMargins</t>
  </si>
  <si>
    <t>Android MenuItem Toggle Button</t>
  </si>
  <si>
    <t xml:space="preserve">&lt;p&gt;&lt;br /&gt; In my Android application, I want a setting to be toggleable in it's menu like the Dialer app does for speaker and mute. You can see a picture below:  &lt;/p&gt;  &lt;p&gt;&lt;img src="http://www.isaacwaller.com/images/acall.png" /&gt;&lt;/p&gt;  &lt;p&gt;You see how the Speaker, Mute and Hold options are toggle buttons - you can tap them again and they will toggle the green color. They may do this in a custom way, but I suspect it is a option (I tried setting the Checkable attribute).&lt;br /&gt; Thanks, Isaac Waller&lt;br /&gt; &lt;a href="http://www.isaacwaller.com/" rel="nofollow"&gt;http://www.isaacwaller.com/&lt;/a&gt;&lt;/p&gt; </t>
  </si>
  <si>
    <t>Checkable</t>
  </si>
  <si>
    <t>toggle</t>
  </si>
  <si>
    <t>Strange ListView selection behavior on Android</t>
  </si>
  <si>
    <t xml:space="preserve">&lt;p&gt;Got an activity that extends ListActivity. The list is backed up by a custom adapter that extends BaseAdapter.&lt;/p&gt;  &lt;pre&gt;&lt;code&gt;getListView().setFocusable(true)  getListView().setChoiceMode(ListView.CHOICE_MODE_SINGLE)  &lt;/code&gt;&lt;/pre&gt;  &lt;p&gt;I do a simple &lt;code&gt;(getSelectedItemPosition() == ListView.INVALID_POSITION)&lt;/code&gt; check in &lt;code&gt;onPrepareOptionsMenu()&lt;/code&gt; to disable the items that require an item to be selected.&lt;/p&gt;  &lt;p&gt;Now, what I do after launching the activity (the action takes place under emulator, ver.1.1) an what it looks like: 1) Hit menu - the menu items are disabled - OK 2) Select an item with mouse wheel and hit menu - the items get enabled - OK 3) Click anywhere outside the list, repeat 2). The items don't get enabled - WTF? 4) Start from scratch, select an item hitting Del and moving mouse. The result is the same as for 3).&lt;/p&gt;  &lt;p&gt;Why do these (3, 4) things keep happening to me? :) TIA. &lt;/p&gt; </t>
  </si>
  <si>
    <t>ListActivity</t>
  </si>
  <si>
    <t>getSelectedItemPosition</t>
  </si>
  <si>
    <t>getListView</t>
  </si>
  <si>
    <t>Android. How to hang up outgoing call?</t>
  </si>
  <si>
    <t xml:space="preserve">&lt;p&gt;I am developing an application where one of the things we need is to control the outgoing call, at least to be able to stop it from our application. &lt;/p&gt;  &lt;p&gt;For now I tried using &lt;code&gt;Intent.ACTION_CALL&lt;/code&gt; to use existing activity: &lt;/p&gt;  &lt;pre&gt;&lt;code&gt;Intent callIntent = new Intent(Intent.ACTION_CALL, Uri.parse("tel:" + phoneNumber))   startActivity(callIntent)   &lt;/code&gt;&lt;/pre&gt;  &lt;p&gt;But stopping the call seems to be disallowed by default API.&lt;/p&gt;  &lt;p&gt;Can you suggest some workaround?&lt;/p&gt;  &lt;p&gt;For example, enabling airplane mode during the call? Just an example, this hack didn't work for me. :)&lt;/p&gt; </t>
  </si>
  <si>
    <t>Uri</t>
  </si>
  <si>
    <t>parse</t>
  </si>
  <si>
    <t>Android WebView save state?</t>
  </si>
  <si>
    <t xml:space="preserve">&lt;p&gt;&lt;br /&gt; In the Browser that comes with Android, when you rotate the phone, the WebView is not reloaded. I was wondering how to do this. I can save the current URL of the webview and pass it to the next version of myself, but how do I with the whole WebView. Thanks, Isaac&lt;/p&gt; </t>
  </si>
  <si>
    <t>WebView</t>
  </si>
  <si>
    <t>reload</t>
  </si>
  <si>
    <t>Intent</t>
  </si>
  <si>
    <t>startActivity</t>
  </si>
  <si>
    <t>Android: Regaining focus using SurfaceView</t>
  </si>
  <si>
    <t xml:space="preserve">&lt;p&gt;I'm currently getting to grips with Android, playing around with the Lunar Lander sample.&lt;/p&gt;  &lt;p&gt;I've found that if you navigate away from the app (eg, hit the call button) it will destroy the underlying surface (calling &lt;code&gt;surfaceDestroyed&lt;/code&gt;).&lt;/p&gt;  &lt;p&gt;Navigating back (which will trigger &lt;code&gt;onWindowVisibilityChanged&lt;/code&gt;) the app will crash, as it will try to draw to the surface without recreating it.&lt;/p&gt;  &lt;p&gt;Is there some code I can put in &lt;code&gt;onWindowVisibilityChanged&lt;/code&gt; (or anywhere else) that will regenerate the SurfaceView's underlying surface and resume execution nicely?&lt;/p&gt;  &lt;p&gt;It feels like this should be a simple function call but I can't find anything in the API docs.&lt;/p&gt;  &lt;p&gt;Thanks!&lt;/p&gt; </t>
  </si>
  <si>
    <t>SurfaceView</t>
  </si>
  <si>
    <t>onWindowVisibilityChanged</t>
  </si>
  <si>
    <t>draw</t>
  </si>
  <si>
    <t>Create a clickable image in a GridView in Android</t>
  </si>
  <si>
    <t xml:space="preserve">&lt;p&gt;I have images displayed in a GridView as in &lt;a href="http://developer.android.com/guide/tutorials/views/hello-gridview.html"&gt;this tutorial&lt;/a&gt;.  I want to be able to click on a single image and do other events and I need to know what image was clicked.  Do I have to add imageView.onKeyDown(keyCode, event) in the ImageAdapter class?  Here is the code as it currently exists:&lt;/p&gt;  &lt;pre&gt;&lt;code&gt;@Override public View getView(int position, View convertView, ViewGroup parent) {   ImageView imageView    if (convertView == null) {       // if it's not recycled, initialize some attributes     imageView = new ImageView(mContext)      imageView.setLayoutParams(new GridView.LayoutParams(85, 85))      imageView.setScaleType(ImageView.ScaleType.CENTER_CROP)      imageView.setPadding(8, 8, 8, 8)      //does this need imageView.onKeyDown(keyCode, event)?   }    else {     imageView = (ImageView) convertView    }    imageView.setImageResource(mThumbIds[position])    return imageView  } &lt;/code&gt;&lt;/pre&gt;  &lt;p&gt;How will it indicate what image was clicked? How do I create the proper handler?&lt;/p&gt; </t>
  </si>
  <si>
    <t>GridView</t>
  </si>
  <si>
    <t>onKeyDown</t>
  </si>
  <si>
    <t>How to insert a SQLite record with a datetime set to 'now' in Android application?</t>
  </si>
  <si>
    <t xml:space="preserve">&lt;p&gt;Say, we have a table created as: &lt;/p&gt;  &lt;pre&gt;   create table notes (_id integer primary key autoincrement, created_date date) &lt;/pre&gt;  &lt;p&gt;To insert a record, I'd use &lt;/p&gt;  &lt;pre&gt; ContentValues initialValues = new ContentValues()   initialValues.put("date_created", "")  long rowId = mDb.insert(DATABASE_TABLE, null, initialValues)  &lt;/pre&gt;  &lt;p&gt;But how to set the date_created column to "now"?  To make it clear, the &lt;/p&gt;  &lt;pre&gt; initialValues.put("date_created", "datetime('now')")  &lt;/pre&gt;  &lt;p&gt;Is not the right solution.  It just sets the column to "datetime('now')" text.&lt;/p&gt; </t>
  </si>
  <si>
    <t>ContentValues</t>
  </si>
  <si>
    <t>put</t>
  </si>
  <si>
    <t>Why is is a TabHost stealing focus from a TextView in Android?</t>
  </si>
  <si>
    <t xml:space="preserve">&lt;p&gt;I have an application using the following layout :&lt;/p&gt;  &lt;p&gt;&lt;img src="http://img15.imageshack.us/img15/238/screenshot003xbo.png" alt="alt text" /&gt;&lt;/p&gt;  &lt;p&gt;When the app start, the focus is on the first TextView, but if you try to type any letter in it, the focus goes directly to the tabs. It seems that I am not the only one &lt;a href="http://groups.google.com/group/android-developers/browse%5Fthread/thread/f3fdd1eb17288886/0d28c51a6b9ffdfe?lnk=gst&amp;amp q=tab%2Bfocus#0d28c51a6b9ffdfe" rel="nofollow"&gt;fighting with this issue&lt;/a&gt;, and maybe this is related to the following :&lt;/p&gt;  &lt;p&gt;&lt;a href="http://groups.google.com/group/android-developers/browse_thread/thread/435791bbd6c550a/8022183887f38f4f?lnk=gst&amp;amp q=tabs+focus#8022183887f38f4f" rel="nofollow"&gt;http://groups.google.com/group/android-developers/browse_thread/thread/435791bbd6c550a/8022183887f38f4f?lnk=gst&amp;amp q=tabs+focus#8022183887f38f4f&lt;/a&gt;&lt;/p&gt;  &lt;p&gt;Anyway, have you any idea of why that happens ? And of course, any workaround would be appreciated.&lt;/p&gt;  &lt;p&gt;&lt;hr /&gt;&lt;/p&gt;  &lt;p&gt;I post the code below to avoid overloading the question :&lt;/p&gt;  &lt;p&gt;The XML :&lt;/p&gt;  &lt;pre&gt;&lt;code&gt;&amp;lt ?xml version="1.0" encoding="utf-8"?&amp;gt  &amp;lt LinearLayout xmlns:android="http://schemas.android.com/apk/res/android"     android:orientation="vertical" android:layout_width="fill_parent"     android:layout_height="fill_parent"&amp;gt      &amp;lt LinearLayout            android:padding="5px"           android:orientation="vertical"            android:id="@+id/task_edit_panel"           android:layout_width="fill_parent"           android:layout_height="fill_parent"            android:layout_weight="50" &amp;gt          &amp;lt LinearLayout android:orientation="vertical"     		android:layout_width="fill_parent"     		android:layout_height="wrap_content"&amp;gt      		&amp;lt TextView android:layout_width="wrap_content"     			android:layout_height="wrap_content"      			android:text="@string/title"      		    android:textStyle="bold" /&amp;gt      		&amp;lt EditText android:id="@+id/title"      		  android:layout_width="fill_parent"     			android:layout_height="fill_parent" /&amp;gt      	&amp;lt /LinearLayout&amp;gt      	&amp;lt TabHost android:id="@+id/edit_item_tab_host"                 android:layout_width="fill_parent"                 android:layout_height="fill_parent"&amp;gt               &amp;lt TabWidget android:layout_width="fill_parent"                         android:layout_height="wrap_content"                          android:id="@android:id/tabs" /&amp;gt       		&amp;lt FrameLayout               android:id="@android:id/tabcontent"               android:layout_width="fill_parent"               android:layout_height="fill_parent"               android:paddingTop="65px"&amp;gt  &amp;lt !--  you need that if you don't want the tab content to overflow --&amp;gt                 &amp;lt LinearLayout                    android:id="@+id/edit_item_date_tab"                    android:orientation="vertical"                     android:layout_width="fill_parent"                     android:layout_height="fill_parent"                     android:padding="5px" &amp;gt       				&amp;lt TextView android:layout_width="wrap_content"     						android:layout_height="wrap_content"      						android:text="date"      						 android:textStyle="bold" /&amp;gt      			&amp;lt /LinearLayout&amp;gt      		    &amp;lt LinearLayout                    android:id="@+id/edit_item_geocontext_tab"                    android:orientation="vertical"                     android:layout_width="fill_parent"                     android:layout_height="fill_parent"                     android:padding="5px" &amp;gt       			&amp;lt TextView android:layout_width="wrap_content"     						android:layout_height="wrap_content"      						android:text="lieu"      						 android:textStyle="bold" /&amp;gt      			&amp;lt /LinearLayout&amp;gt      	        &amp;lt LinearLayout                    android:id="@+id/edit_item_text_tab"                    android:orientation="vertical"                     android:layout_width="fill_parent"                     android:layout_height="fill_parent"                      android:padding="5px"&amp;gt       			&amp;lt EditText android:id="@+id/details"      				    android:layout_width="fill_parent"     					android:layout_height="fill_parent"     					android:scrollbars="vertical" /&amp;gt      			&amp;lt /LinearLayout&amp;gt      		&amp;lt /FrameLayout&amp;gt      	&amp;lt /TabHost&amp;gt      &amp;lt /LinearLayout&amp;gt      &amp;lt !-- Bottom pannel with "add item" button --&amp;gt      &amp;lt LinearLayout            android:padding="5px"           android:orientation="horizontal"            android:layout_weight="1"           android:id="@+id/task_edit_panel"           android:layout_width="fill_parent"           android:layout_height="wrap_content"           android:background="#E7E7E7" &amp;gt            &amp;lt !--  Let the height set to fill_parent until we find a better way for the layout  --&amp;gt            &amp;lt Button android:id="@+id/item_edit_ok_button"                 android:layout_width="fill_parent"                 android:layout_height="wrap_content"                 android:layout_gravity="bottom"                 android:text="@string/ok"                 style="?android:attr/buttonStyleSmall"                 android:layout_weight="1" /&amp;gt             &amp;lt Button android:id="@+id/item_edit_cancel_button"                 android:layout_width="fill_parent"                 android:layout_height="wrap_content"                 android:layout_gravity="bottom"                 android:text="@string/cancel"                 style="?android:attr/buttonStyleSmall"                 android:layout_weight="1" /&amp;gt      &amp;lt /LinearLayout&amp;gt  &amp;lt /LinearLayout&amp;gt  &lt;/code&gt;&lt;/pre&gt;  &lt;p&gt;And the Java code :&lt;/p&gt;  &lt;pre&gt;&lt;code&gt;    TabHost tab_host = (TabHost) findViewById(R.id.edit_item_tab_host)       // don't forget this setup before adding tabs from a tabhost using a xml view or you'll get an nullpointer exception     tab_host.setup()        TabSpec ts1 = tab_host.newTabSpec("TAB_DATE")      ts1.setIndicator(getString(R.string.when), getResources().getDrawable(R.drawable.ic_dialog_time))      ts1.setContent(R.id.edit_item_date_tab)      tab_host.addTab(ts1)       TabSpec ts2 = tab_host.newTabSpec("TAB_GEO")      ts2.setIndicator(getString(R.string.where),  getResources().getDrawable(R.drawable.ic_dialog_map))      ts2.setContent(R.id.edit_item_geocontext_tab)      tab_host.addTab(ts2)       TabSpec ts3 = tab_host.newTabSpec("TAB_TEXT")      ts3.setIndicator(getString(R.string.what),  getResources().getDrawable(R.drawable.ic_menu_edit))      ts3.setContent(R.id.edit_item_text_tab)      tab_host.addTab(ts3)       tab_host.setCurrentTab(0)  &lt;/code&gt;&lt;/pre&gt; </t>
  </si>
  <si>
    <t>TabHost</t>
  </si>
  <si>
    <t>newTabSpec</t>
  </si>
  <si>
    <t>android: ORDER BY in query</t>
  </si>
  <si>
    <t xml:space="preserve">&lt;p&gt;I've got an android app using a local sqlite database.&lt;/p&gt;  &lt;pre&gt;&lt;code&gt;private SQLiteDatabase mDb  &lt;/code&gt;&lt;/pre&gt;  &lt;p&gt;when I run this query I get my Cursor over rows with pid equal to id, as desired:&lt;/p&gt;  &lt;pre&gt;&lt;code&gt;mDb.query(true, PT_TABLE, new String[] {KEY_PID, KEY_TID},      KEY_PID+" = "+id, null, null, null, null, null)          &lt;/code&gt;&lt;/pre&gt;  &lt;p&gt;when I run the following query, aiming to get that same result set, ordered by pid I get "&lt;strong&gt;android.database.sqlite.SQLiteException: datatype mismatch&lt;/strong&gt;"&lt;/p&gt;  &lt;pre&gt;&lt;code&gt;mDb.query(true, PT_TABLE, new String[] {KEY_PID, KEY_TID},      KEY_PID+" = "+id, null, null, null, null, KEY_PID+" DESC")  &lt;/code&gt;&lt;/pre&gt;  &lt;p&gt;Any ideas?&lt;/p&gt; </t>
  </si>
  <si>
    <t>SQLiteDatabase</t>
  </si>
  <si>
    <t>query</t>
  </si>
  <si>
    <t>addProximityAlert doesn't work (neither does requestLocationUpdates) - Android</t>
  </si>
  <si>
    <t xml:space="preserve">&lt;p&gt;Hi  I'm trying to get and update when the phone gets near a location. I've both tried using addProximityAlert and requestLocationUpdates&lt;/p&gt;  &lt;pre&gt;&lt;code&gt;    LocationManager lm =(LocationManager) getSystemService(Context.LOCATION_SERVICE)      Location l = lm.getLastKnownLocation("gps")      Intent intent = new Intent("eu.mauriziopz.gps.ProximityAlert")      PendingIntent pIntent = PendingIntent.getActivity(this, 0, intent, 0)      lm.addProximityAlert(12, 12, 100, 1000000, pIntent)  &lt;/code&gt;&lt;/pre&gt;  &lt;p&gt;This one never fires the intent (which I know works since I can fire it up manually). I tried using a listener but it gets executed only once. No matter how many times I update the gps it never gets called again&lt;/p&gt;  &lt;pre&gt;&lt;code&gt;    ProximityListener pl = new ProximityListener()      lm. requestLocationUpdates("gps", 2000, 10, pl)  &lt;/code&gt;&lt;/pre&gt;  &lt;p&gt;this is the code of the activity (called in the first case)&lt;/p&gt;  &lt;pre&gt;&lt;code&gt;public class ProximityAlert extends Activity { @Override protected void onCreate(Bundle savedInstanceState) { 	// TODO Auto-generated method stub 	super.onCreate(savedInstanceState)  	Log.d("intent", "Hi")  	finish()  } &lt;/code&gt;&lt;/pre&gt;  &lt;p&gt;This is the Listener&lt;/p&gt;  &lt;pre&gt;&lt;code&gt;public class ProximityListener implements LocationListener { String DEBUG_TAG = "ProximityListener"  @Override public void onLocationChanged(Location location) { 	// TODO Auto-generated method stub 	Log.d(DEBUG_TAG, location.toString())   }  @Override public void onProviderDisabled(String provider) { 	// TODO Auto-generated method stub  }  @Override public void onProviderEnabled(String provider) { 	// TODO Auto-generated method stub  }  @Override public void onStatusChanged(String provider, int status, Bundle extras) { 	// TODO Auto-generated method stub  } } &lt;/code&gt;&lt;/pre&gt;  &lt;p&gt;Thanks&lt;/p&gt; </t>
  </si>
  <si>
    <t>LocationManager</t>
  </si>
  <si>
    <t>requestLocationUpdates</t>
  </si>
  <si>
    <t>Android - using LocationManager does not give a geo fix</t>
  </si>
  <si>
    <t xml:space="preserve">&lt;p&gt;I am trying to get the GPS location of my G1 using the following code&lt;/p&gt;  &lt;p&gt;&lt;strong&gt;In Activity&lt;/strong&gt;&lt;/p&gt;  &lt;pre&gt;&lt;code&gt;MyLocationListener myListener = new MyLocationListener()  LocationManager myManager = (LocationManager)getSystemService(LOCATION_SERVICE)  myManager.requestLocationUpdates(LocationManager.GPS_PROVIDER, 2000, 0, myListener)  &lt;/code&gt;&lt;/pre&gt;  &lt;p&gt;This is the LocationListener class&lt;/p&gt;  &lt;pre&gt;&lt;code&gt;public class MyLocationListener implements LocationListener {    private static double latitude    private static double longitude     @Override   public void onLocationChanged(Location arg0) {     latitude = arg0.getLatitude()      longitude = arg0.getLongitude()    }    @Override   public void onProviderDisabled(String provider) {   }    @Override   public void onProviderEnabled(String provider) {   }    @Override   public void onStatusChanged(String provider, int status, Bundle extras) {}    public static double getLatitude() {     return latitude    }    public static double getLongitude() {     return longitude    }  } &lt;/code&gt;&lt;/pre&gt;  &lt;p&gt;I waited for as long as 30 seconds but none of the listener methods were called. The GPS icon shows up, stays there for some time but for some reason I don't get a fix, even outdoors in bright sunlight. I am testing on a G1 with 1.5 SDK.&lt;/p&gt;  &lt;p&gt;Can someone please tell me what's wrong with the code? Thanks.&lt;/p&gt;  &lt;p&gt;Adding log&lt;/p&gt;  &lt;pre&gt;&lt;code&gt;06-02 18:30:43.143: ERROR/System(52): java.lang.SecurityException 06-02 18:30:43.143: ERROR/System(52):     at android.os.BinderProxy.transact(Native Method) 06-02 18:30:43.143: ERROR/System(52):     at android.os.ServiceManagerProxy.addService(ServiceManagerNative.java:146) 06-02 18:30:43.143: ERROR/System(52):     at android.os.ServiceManager.addService(ServiceManager.java:72) 06-02 18:30:43.143: ERROR/System(52):     at com.android.server.ServerThread.run(SystemServer.java:155) 06-02 18:30:43.152: ERROR/AndroidRuntime(52): Crash logging skipped, no checkin service  06-02 18:30:43.382: ERROR/SystemServer(52): Failure starting StatusBarService 06-02 18:30:43.382: ERROR/SystemServer(52): java.lang.NullPointerException 06-02 18:30:43.382: ERROR/SystemServer(52):     at com.android.server.status.StatusBarPolicy.updateBluetooth(StatusBarPolicy.java:749) 06-02 18:30:43.382: ERROR/SystemServer(52):     at com.android.server.status.StatusBarPolicy.&amp;lt init&amp;gt (StatusBarPolicy.java:282) 06-02 18:30:43.382: ERROR/SystemServer(52):     at com.android.server.status.StatusBarPolicy.installIcons(StatusBarPolicy.java:337) 06-02 18:30:43.382: ERROR/SystemServer(52):     at com.android.server.ServerThread.run(SystemServer.java:186) 06-02 18:30:43.382: ERROR/AndroidRuntime(52): Crash logging skipped, no checkin service &lt;/code&gt;&lt;/pre&gt; </t>
  </si>
  <si>
    <t>Location</t>
  </si>
  <si>
    <t>getLatitude</t>
  </si>
  <si>
    <t>SurfaceHolder</t>
  </si>
  <si>
    <t>setType</t>
  </si>
  <si>
    <t>When does ServiceConnection.onServiceDisconnected() get called?</t>
  </si>
  <si>
    <t xml:space="preserve">&lt;p&gt;I'm messing with Android services, and I have found that &lt;code&gt;ServiceConnection.onServiceConnected()&lt;/code&gt; gets called fairly predictably when I bind to a service.&lt;/p&gt;  &lt;p&gt;However, my &lt;code&gt;onServiceDisconnected()&lt;/code&gt; method seems to never be called, even after the VM dies.&lt;/p&gt;  &lt;p&gt;I have logged debug messages on the service and show that all threads have been shutdown, etc. I know services are implemented as processes  are there threads I don't know about that are preventing the process from exiting?&lt;/p&gt;  &lt;p&gt;Thanks in advance.&lt;/p&gt; </t>
  </si>
  <si>
    <t>ServiceConnection</t>
  </si>
  <si>
    <t>onServiceConnected</t>
  </si>
  <si>
    <t>Android: onKeyDown() problem</t>
  </si>
  <si>
    <t xml:space="preserve">&lt;p&gt;I would like to create a photo/video capture application. &lt;/p&gt;  &lt;p&gt;I have created a CaptureView class which extends SurfaceView and placed it in the main form.&lt;/p&gt;  &lt;p&gt;The main form's activity has onCreateOptionsMenu() method which creates a menu. The menu worked fine but then I tried to implement a method onKeyDown:&lt;/p&gt;  &lt;pre&gt;&lt;code&gt;@Override public boolean onKeyDown(int keyCode, KeyEvent event) {      if(event.getAction() == KeyEvent.ACTION_DOWN)     {         switch(keyCode)         {         case KeyEvent.KEYCODE_CAMERA:             videoPreview.TakePicture()              return true          }     }      return super.onKeyDown(keyCode, event)  } &lt;/code&gt;&lt;/pre&gt;  &lt;p&gt;The menu doesn't appear anymore and the method doesn't catch onKeyDown event.&lt;/p&gt;  &lt;p&gt;Does anyone know what could be the reason for this issue?&lt;/p&gt; </t>
  </si>
  <si>
    <t>KeyEvent</t>
  </si>
  <si>
    <t>getAction</t>
  </si>
  <si>
    <t>Android: Unregister camera button</t>
  </si>
  <si>
    <t xml:space="preserve">&lt;p&gt;I tried to bind some actions to a camera button:&lt;/p&gt;  &lt;pre&gt;&lt;code&gt;videoPreview.setOnKeyListener(new OnKeyListener(){ 		public boolean onKey(View v, int keyCode, KeyEvent event){ 			if(event.getAction() == KeyEvent.ACTION_DOWN) 			{ 				switch(keyCode) 				{ 				case KeyEvent.KEYCODE_CAMERA: 					//videoPreview.onCapture(settings)  					onCaptureButton()   ... 				} 			} 			return false  		} 	})  &lt;/code&gt;&lt;/pre&gt;  &lt;p&gt;Pressing the button however the application crashes because the original Camera application starts.&lt;/p&gt;  &lt;p&gt;Does anyone know how to prevent Camera application start when the camera button is pressed?&lt;/p&gt; </t>
  </si>
  <si>
    <t>OnKeyListener</t>
  </si>
  <si>
    <t>onKey</t>
  </si>
  <si>
    <t>Streaming Youtube Videos</t>
  </si>
  <si>
    <t xml:space="preserve">&lt;p&gt;I am writing an application to play youtube videos using streaming.&lt;/p&gt;  &lt;p&gt;First method:&lt;/p&gt;  &lt;p&gt;I am getting the RTSP URL to the video using GData APIs. Here is the code to play the RTSP url.&lt;/p&gt;  &lt;pre&gt;&lt;code&gt;   VideoView mVideoView = new VideoView(this)     setContentView(mVideoView)     mVideoView.setVideoURI(Uri.parse("rtsp://rtsp2.youtube.com/CiILENy73wIaGQkDwpjrUxOWQBMYESARFEgGUgZ2aWRlb3MM/0/0/0/video.3gp"))     mVideoView.start()  &lt;/code&gt;&lt;/pre&gt;  &lt;p&gt;But it throws error on both G1 device and emulator (Emulator has some firewall problem as per mailing list) Here is the error message&lt;/p&gt;  &lt;p&gt;ERROR/PlayerDriver(35): Command PLAYER_INIT completed with an error or info PVMFFailure&lt;/p&gt;  &lt;p&gt;Second method:&lt;/p&gt;  &lt;p&gt;A hack way to get the path of 3gp file from &lt;a href="http://www.youtube.com/get_video?v=" rel="nofollow"&gt;http://www.youtube.com/get_video?v=&lt;/a&gt;&amp;amp t=&amp;lt &gt;&amp;amp &amp;lt &gt;.. After getting the file path and I can call setVideoURI and it plays fine. But it is a hack way to achieve the requirement. I have checked the Youtube App also, it also does the hack way to play the youtube url.(Checked with logcat)&lt;/p&gt;  &lt;p&gt;I have tried changing from VideoView to MediaPlayer but no change in the error.&lt;/p&gt;  &lt;p&gt;Is there a "Clean" way to do this?&lt;/p&gt;  &lt;p&gt;Please let me know your thoughts.&lt;/p&gt; </t>
  </si>
  <si>
    <t>VideoView</t>
  </si>
  <si>
    <t>setVideoURI</t>
  </si>
  <si>
    <t>Android: How to redraw a graphic element?</t>
  </si>
  <si>
    <t xml:space="preserve">&lt;p&gt;I have created a class RoundIcon which extends View and the class contains setIconImage() method:&lt;/p&gt;  &lt;pre&gt;&lt;code&gt;public void setIconImage(int imageFromResources) { 	iconImage = BitmapFactory.decodeResource(getResources(), imageFromResources)  	iconWidth = iconImage.getWidth()  	iconHeight = iconImage.getHeight()  	refreshDrawableState()  } &lt;/code&gt;&lt;/pre&gt;  &lt;p&gt;and there is a method onDraw():&lt;/p&gt;  &lt;pre&gt;&lt;code&gt;@Override protected void onDraw(Canvas canvas) {  	if(px == 0 || py == 0) 	{ 		px = 50  		py = 50  	}   	canvas.drawCircle(px, py, circleRadius, circlePaint)  	canvas.save()   	if(iconImage != null) 	{ 		int cardinalX = px - iconWidth/2  		int cardinalY = py - iconHeight/2  		canvas.drawBitmap(iconImage, cardinalX, cardinalY, iconPaint)  	}  	canvas.restore()  } &lt;/code&gt;&lt;/pre&gt;  &lt;p&gt;The problem is that the function onDraw() doesn't execute each time the method setIconImage() is called from main activity and therefore the icon doesn't change in the user interface.&lt;/p&gt;  &lt;p&gt;Does anyone know how to modify the code in order to redraw an image every time the method setIconImage is called?&lt;/p&gt;  &lt;p&gt;Thanks!&lt;/p&gt; </t>
  </si>
  <si>
    <t>BitmapFactory</t>
  </si>
  <si>
    <t>decodeResource</t>
  </si>
  <si>
    <t>Android - what's the difference between the various methods to get a Context?</t>
  </si>
  <si>
    <t xml:space="preserve">&lt;p&gt;In various bits of Android code I've seen:&lt;/p&gt;  &lt;pre&gt;&lt;code&gt; public class MyActivity extends Activity {     public void method() {        mContext = this     // since Activity extends Context        mContext = getApplicationContext()         mContext = getBaseContext()      }  } &lt;/code&gt;&lt;/pre&gt;  &lt;p&gt;However I can't find any decent explanation of which is preferable, and under what circumstances which should be used.&lt;/p&gt;  &lt;p&gt;Pointers to documentation on this, and guidance about what might break if the wrong one is chosen, would be much appreciated.&lt;/p&gt; </t>
  </si>
  <si>
    <t>Context</t>
  </si>
  <si>
    <t>getApplicationContext</t>
  </si>
  <si>
    <t>OnClickListener on Tabs not working</t>
  </si>
  <si>
    <t xml:space="preserve">&lt;p&gt;Greetings,&lt;/p&gt;  &lt;p&gt;I am trying to get the Click - event when clicking on the currently selected tab of my TabActivity. The onTabChangedHandler is only called whenever the tab is changed, not if the currently active Tab is clicked. The debugger tells me i have the onClickListener Registered for the TabWidget within my TabHost. &lt;/p&gt;  &lt;p&gt;Am i registering for the wrong View?&lt;/p&gt;  &lt;p&gt;Also, I am unable to create a Context Menu for the Tabs, only for its content, is this problem related?&lt;/p&gt;  &lt;pre&gt;&lt;code&gt;public class TestDroidViewTab extends TabActivity                                implements TabContentFactory                               , OnTabChangeListener, OnClickListener {    private static final String LOG_KEY = "TEST"    ListView listView    @Override   protected void onCreate(Bundle savedInstanceState) {       super.onCreate(savedInstanceState)        final TabHost tabHost = getTabHost()          TabHost.TabSpec ts = tabHost.newTabSpec("ID_1")        ts.setIndicator("1")         ts.setContent(this)        tabHost.addTab(ts)         ts = tabHost.newTabSpec("ID_2")        ts.setIndicator("2")         ts.setContent(this)        tabHost.addTab(ts)         ts = tabHost.newTabSpec("ID_3")        ts.setIndicator("3")         ts.setContent(this)        tabHost.addTab(ts)        tabHost.setOnClickListener(this)        tabHost.setOnTabChangedListener(this)    }   public void onClick(View v) {       Log.d(LOG_KEY, "OnClick")    }    public void onTabChanged(String tabId) {       Log.d(LOG_KEY, "OnTabChanged")    } &lt;/code&gt;&lt;/pre&gt; </t>
  </si>
  <si>
    <t>Menu</t>
  </si>
  <si>
    <t>onCreate</t>
  </si>
  <si>
    <t>View</t>
  </si>
  <si>
    <t>TabActivity</t>
  </si>
  <si>
    <t>Android: How to release resources when the application terminates?</t>
  </si>
  <si>
    <t xml:space="preserve">&lt;p&gt;I created an application which uses camera and during the appplication execution the screen is always on.&lt;/p&gt;  &lt;p&gt;In the onCreate() method I added the lock:&lt;/p&gt;  &lt;pre&gt;&lt;code&gt;final PowerManager pm = (PowerManager) getSystemService(Context.POWER_SERVICE)  this.mWakeLock = pm.newWakeLock(PowerManager.SCREEN_DIM_WAKE_LOCK, "My Tag")  this.mWakeLock.acquire()  &lt;/code&gt;&lt;/pre&gt;  &lt;p&gt;And this is the overriden onStop() method:&lt;/p&gt;  &lt;pre&gt;&lt;code&gt;@Override protected void onStop() {  	if(mWakeLock.isHeld()) 	{ 		mWakeLock.release()  	}  	super.onStop()  } &lt;/code&gt;&lt;/pre&gt;  &lt;p&gt;But after the application termination the screen remains on all the time and if I run the camera application it encounters an error which obviously appears because the camera resources are not released.&lt;/p&gt;  &lt;p&gt;Does anyone know how to release all resources on application termination?&lt;/p&gt; </t>
  </si>
  <si>
    <t>PowerManager</t>
  </si>
  <si>
    <t>newWakeLock</t>
  </si>
  <si>
    <t>Handler</t>
  </si>
  <si>
    <t>showing dialog from run method</t>
  </si>
  <si>
    <t xml:space="preserve">&lt;p&gt;I am trying to pop up dialog from run method it gives me exception that Looper.prepare not called ,when i call the same method i dont get any exception but there is no pop up dialog shown on the console .As i have used handler in this way ,&lt;/p&gt;  &lt;p&gt;handler = new Handler() {                  public void handleMessage(Message msg) {                      showDialog(DIALOG1_KEY)                       // process incoming messages here                  }              } &lt;/p&gt;  &lt;p&gt;i am not getting any exception again but still no luck can any body tell me where i am doing things wrong.  Thnx in advance.&lt;/p&gt; </t>
  </si>
  <si>
    <t>Looper</t>
  </si>
  <si>
    <t>prepare</t>
  </si>
  <si>
    <t>AlarmManager</t>
  </si>
  <si>
    <t>How to handle screen orientation change when progress dialog and background thread active?</t>
  </si>
  <si>
    <t xml:space="preserve">&lt;p&gt;My program does some network activity in a background thread. Before starting, it pops up a progress dialog. The dialog is dismissed on the handler. This all works fine, except when screen orientation changes while the dialog is up (and the background thread is going). At this point the app either crashes, or deadlocks, or gets into a weird stage where the app does not work at all until all the threads have been killed.&lt;/p&gt;  &lt;p&gt;How can I handle the screen orientation change gracefully?&lt;/p&gt;  &lt;p&gt;The sample code below matches roughly what my real program does:&lt;/p&gt;  &lt;pre&gt;&lt;code&gt;public class MyAct extends Activity implements Runnable {     public ProgressDialog mProgress       // UI has a button that when pressed calls send      public void send() {          mProgress = ProgressDialog.show(this, "Please wait",                        "Please wait",                        true, true)          Thread thread = new Thread(this)          thread.start()      }      public void run() {         Thread.sleep(10000)          Message msg = new Message()          mHandler.sendMessage(msg)      }      private final Handler mHandler = new Handler() {         @Override         public void handleMessage(Message msg) {             mProgress.dismiss()          }     }  } &lt;/code&gt;&lt;/pre&gt;  &lt;p&gt;Stack:&lt;/p&gt;  &lt;pre&gt;&lt;code&gt;E/WindowManager(  244): Activity MyAct has leaked window com.android.internal.policy.impl.PhoneWindow$DecorView@433b7150 that was originally added here E/WindowManager(  244): android.view.WindowLeaked: Activity MyAct has leaked window com.android.internal.policy.impl.PhoneWindow$DecorView@433b7150 that was originally added here E/WindowManager(  244):     at android.view.ViewRoot.&amp;lt init&amp;gt (ViewRoot.java:178) E/WindowManager(  244):     at android.view.WindowManagerImpl.addView(WindowManagerImpl.java:147) E/WindowManager(  244):     at android.view.WindowManagerImpl.addView(WindowManagerImpl.java:90) E/WindowManager(  244):     at android.view.Window$LocalWindowManager.addView(Window.java:393) E/WindowManager(  244):     at android.app.Dialog.show(Dialog.java:212) E/WindowManager(  244):     at android.app.ProgressDialog.show(ProgressDialog.java:103) E/WindowManager(  244):     at android.app.ProgressDialog.show(ProgressDialog.java:91) E/WindowManager(  244):     at MyAct.send(MyAct.java:294) E/WindowManager(  244):     at MyAct$4.onClick(MyAct.java:174) E/WindowManager(  244):     at android.view.View.performClick(View.java:2129) E/WindowManager(  244):     at android.view.View.onTouchEvent(View.java:3543) E/WindowManager(  244):     at android.widget.TextView.onTouchEvent(TextView.java:4664) E/WindowManager(  244):     at android.view.View.dispatchTouchEvent(View.java:3198) E/WindowManager(  244):     at android.view.ViewGroup.dispatchTouchEvent(ViewGroup.java:857) E/WindowManager(  244):     at android.view.ViewGroup.dispatchTouchEvent(ViewGroup.java:857) E/WindowManager(  244):     at android.view.ViewGroup.dispatchTouchEvent(ViewGroup.java:857) E/WindowManager(  244):     at android.view.ViewGroup.dispatchTouchEvent(ViewGroup.java:857) E/WindowManager(  244):     at android.view.ViewGroup.dispatchTouchEvent(ViewGroup.java:857) E/WindowManager(  244):     at com.android.internal.policy.impl.PhoneWindow$DecorView.superDispatchTouchEvent(PhoneWindow.java:1593) E/WindowManager(  244):     at com.android.internal.policy.impl.PhoneWindow.superDispatchTouchEvent(PhoneWindow.java:1089) E/WindowManager(  244):     at android.app.Activity.dispatchTouchEvent(Activity.java:1871) E/WindowManager(  244):     at com.android.internal.policy.impl.PhoneWindow$DecorView.dispatchTouchEvent(PhoneWindow.java:1577) E/WindowManager(  244):     at android.view.ViewRoot.handleMessage(ViewRoot.java:1140) E/WindowManager(  244):     at android.os.Handler.dispatchMessage(Handler.java:88) E/WindowManager(  244):     at android.os.Looper.loop(Looper.java:123) E/WindowManager(  244):     at android.app.ActivityThread.main(ActivityThread.java:3739) E/WindowManager(  244):     at java.lang.reflect.Method.invokeNative(Native Method) E/WindowManager(  244):     at java.lang.reflect.Method.invoke(Method.java:515) E/WindowManager(  244):     at com.android.internal.os.ZygoteInit$MethodAndArgsCaller.run(ZygoteInit.java:739) E/WindowManager(  244):     at com.android.internal.os.ZygoteInit.main(ZygoteInit.java:497) E/WindowManager(  244):     at dalvik.system.NativeStart.main(Native Method) &lt;/code&gt;&lt;/pre&gt;  &lt;p&gt;and:&lt;/p&gt;  &lt;pre&gt;&lt;code&gt;W/dalvikvm(  244): threadid=3: thread exiting with uncaught exception (group=0x4000fe68) E/AndroidRuntime(  244): Uncaught handler: thread main exiting due to uncaught exception E/AndroidRuntime(  244): java.lang.IllegalArgumentException: View not attached to window manager E/AndroidRuntime(  244):    at android.view.WindowManagerImpl.findViewLocked(WindowManagerImpl.java:331) E/AndroidRuntime(  244):    at android.view.WindowManagerImpl.removeView(WindowManagerImpl.java:200) E/AndroidRuntime(  244):    at android.view.Window$LocalWindowManager.removeView(Window.java:401) E/AndroidRuntime(  244):    at android.app.Dialog.dismissDialog(Dialog.java:249) E/AndroidRuntime(  244):    at android.app.Dialog.access$000(Dialog.java:59) E/AndroidRuntime(  244):    at android.app.Dialog$1.run(Dialog.java:93) E/AndroidRuntime(  244):    at android.app.Dialog.dismiss(Dialog.java:233) E/AndroidRuntime(  244):    at MyAct$1.handleMessage(MyAct.java:321) E/AndroidRuntime(  244):    at android.os.Handler.dispatchMessage(Handler.java:88) E/AndroidRuntime(  244):    at android.os.Looper.loop(Looper.java:123) E/AndroidRuntime(  244):    at android.app.ActivityThread.main(ActivityThread.java:3739) E/AndroidRuntime(  244):    at java.lang.reflect.Method.invokeNative(Native Method) E/AndroidRuntime(  244):    at java.lang.reflect.Method.invoke(Method.java:515) E/AndroidRuntime(  244):    at com.android.internal.os.ZygoteInit$MethodAndArgsCaller.run(ZygoteInit.java:739) E/AndroidRuntime(  244):    at com.android.internal.os.ZygoteInit.main(ZygoteInit.java:497) E/AndroidRuntime(  244):    at dalvik.system.NativeStart.main(Native Method) I/Process (   46): Sending signal. PID: 244 SIG: 3 I/dalvikvm(  244): threadid=7: reacting to signal 3 I/dalvikvm(  244): Wrote stack trace to '/data/anr/traces.txt' I/Process (  244): Sending signal. PID: 244 SIG: 9 I/ActivityManager(   46): Process MyAct (pid 244) has died. &lt;/code&gt;&lt;/pre&gt;  &lt;p&gt;I have tried to dismiss the progress dialog in onSaveInstanceState, but that just prevents an immediate crash. The background thread is still going, and the UI is in partially drawn state. Need to kill the whole app before it starts working again.&lt;/p&gt; </t>
  </si>
  <si>
    <t>dispatchMessage</t>
  </si>
  <si>
    <t>dismiss</t>
  </si>
  <si>
    <t>onTouchEvent</t>
  </si>
  <si>
    <t>Android: Intent problem</t>
  </si>
  <si>
    <t xml:space="preserve">&lt;p&gt;Debugging the following piece of code I get "Source not found" notification which probably means some variables are not set:&lt;/p&gt;  &lt;pre&gt;&lt;code&gt;btnEdit.setOnClickListener(new View.OnClickListener(){  		@Override 		public void onClick(View v) { 			Intent intent = new Intent(v.getContext(), DlgTitleTags.class)  			intent.putExtra(Client.STORED_TITLE, mTitle)  			intent.putExtra(Client.STORED_TAGS, mTags)  			startActivityForResult(intent, SHOW_SUBACTIVITY_TITLE_TAGS)   		}  	})  &lt;/code&gt;&lt;/pre&gt;  &lt;p&gt;Here intent is successfully created and all other varables are set as well so I'm still trying to figure out what causes the problem.&lt;/p&gt;  &lt;p&gt;I noticed the log messages:&lt;/p&gt;  &lt;pre&gt;&lt;code&gt;07-28 13:29:09.642: DEBUG/dalvikvm(56): GC freed 2010 objects / 86744 bytes in 230ms 07-28 13:29:14.861: WARN/WindowManager(56): Key dispatching timed out sending to dev.client.android/dev.client.android.DlgEditFile 07-28 13:29:14.862: WARN/WindowManager(56): Dispatch state: {{KeyEvent{action=1 code=4 repeat=0 meta=0 scancode=158 mFlags=8} to Window{43377460 dev.client.android/dev.client.android.DlgEditFile paused=false} @ 1248780547618 lw=Window{43377460 dev.client.android/dev.client.android.DlgEditFile paused=false} lb=android.os.BinderProxy@43449e78 fin=false gfw=true ed=true tts=0 wf=false fp=false mcf=Window{43377460 dev.client.android/dev.client.android.DlgEditFile paused=false}}} 07-28 13:29:14.862: WARN/WindowManager(56): Current state:  {{null to Window{43377460 dev.client.android/dev.client.android.DlgEditFile paused=false} @ 1248780554868 lw=Window{43377460 dev.client.android/dev.client.android.DlgEditFile paused=false} lb=android.os.BinderProxy@43449e78 fin=false gfw=true ed=true tts=0 wf=false fp=false mcf=Window{43377460 dev.client.android/dev.client.android.DlgEditFile paused=false}}} 07-28 13:29:14.872: WARN/WindowManager(56): Continuing to wait for key to be dispatched 07-28 13:29:15.212: INFO/ActivityManager(56): Starting activity: Intent { comp={dev.client.android/dev.client.android.DlgTitleTags} (has extras) } 07-28 13:29:15.522: WARN/ResourceType(1647): Failure getting entry for 0x7f030005 (t=2 e=5) in package 0: 0xffffffb5 &lt;/code&gt;&lt;/pre&gt;  &lt;p&gt;I would really appreciate any help in solving the problem.&lt;/p&gt; </t>
  </si>
  <si>
    <t>OnClickListener</t>
  </si>
  <si>
    <t>onClick</t>
  </si>
  <si>
    <t>Android: How to monitor WiFi signal strength</t>
  </si>
  <si>
    <t xml:space="preserve">&lt;p&gt;I would receive notifications when signal strength changes. I tried to create the following method and call it in the onCreate():&lt;/p&gt;  &lt;pre&gt;&lt;code&gt;private void initializeWiFiListener(){ 	Log.i(TAG, "executing initializeWiFiListener")   	String connectivity_context = Context.WIFI_SERVICE  	final WifiManager wifi = (WifiManager)getSystemService(connectivity_context)   	if(!wifi.isWifiEnabled()){ 		if(wifi.getWifiState() != WifiManager.WIFI_STATE_ENABLING){ 			wifi.setWifiEnabled(true)  		} 	}  	registerReceiver(new BroadcastReceiver(){  		@Override 		public void onReceive(Context context, Intent intent) { 			WifiInfo info = wifi.getConnectionInfo()  			//TODO: implement methods for action handling 		}  	}, new IntentFilter(WifiManager.RSSI_CHANGED_ACTION))  } &lt;/code&gt;&lt;/pre&gt;  &lt;p&gt;I would appreciate if anyone could check if the method is written correctly. I tried to run the app, but haven't received any notifications and am not sure whether it is because the signal strength might be constant in the place I run debug or it is because something is missing.&lt;/p&gt;  &lt;p&gt;Thanks!&lt;/p&gt; </t>
  </si>
  <si>
    <t>WifiManager</t>
  </si>
  <si>
    <t>getWifiState</t>
  </si>
  <si>
    <t>Is drawing through the Canvas class hardware accelerated on Android?</t>
  </si>
  <si>
    <t xml:space="preserve">&lt;p&gt;Are calls to Canvas.drawPath()/drawArc()/etc hardware accelerated, passed to a device native implementation or implemented in Java?&lt;/p&gt;  &lt;p&gt;Or is OpenGL the only way to achieve hardware accelerated drawing?&lt;/p&gt;  &lt;p&gt;I am trying to determine if it is feasible to use the Canvas API for realtime animation.&lt;/p&gt; </t>
  </si>
  <si>
    <t>Canvas</t>
  </si>
  <si>
    <t>drawArc</t>
  </si>
  <si>
    <t>Android: How to initialize MediaRecorder without a valid surface for video preview?</t>
  </si>
  <si>
    <t xml:space="preserve">&lt;p&gt;I am building a camera app, where videos are continuously being captured and saved to the SD card. The videos are short (few minutes), and their length are preset with setMaxDuration().&lt;/p&gt;  &lt;p&gt;The whole process works fine, while the main activity is in the foreground. But, when I go to another activity (e.g. settings), the video recording works in the background only until max duration is reached. The file is saved, but a new sequence can not be started because prepare() fails, apparently because setPreviewDisplay() doesn't like not having a proper surface to attach to.&lt;/p&gt;  &lt;p&gt;I tried to use a dummy Surface, a dummy SurfaceHolder, lockCanvas(), and various other tricks, but nothing works. Is there a way to initialize MediaRecorder without a valid surface? &lt;/p&gt; </t>
  </si>
  <si>
    <t>lockCanvas</t>
  </si>
  <si>
    <t>Exception when invoking MMS's Attach Image activity</t>
  </si>
  <si>
    <t xml:space="preserve">&lt;p&gt;I try to invoke MMS's Attach Image ACtivity, this is my code:&lt;/p&gt;  &lt;pre&gt;&lt;code&gt;          Intent intent2 = new Intent("com.android.mms.action.ATTACH_IMAGE")             intent2.setType("image/*")            intent2.putExtra(Intent.EXTRA_STREAM, mUri)             try {               startActivity(intent)             } catch (ActivityNotFoundException e) {               e.printStackTrace(System.err)            } &lt;/code&gt;&lt;/pre&gt;  &lt;p&gt;But I get this exception:&lt;/p&gt;  &lt;pre&gt;&lt;code&gt;m.android.mms/com.android.mms.AttachImage}: java.lang.IllegalAccessException: access to class not allowed E/AndroidRuntime(  673):        at android.app.ActivityThread.performLaunchActivity(ActivityThread.java:2219) E/AndroidRuntime(  673):        at android.app.ActivityThread.handleLaunchActivity(ActivityThread.java:2332) E/AndroidRuntime(  673):        at android.app.ActivityThread.access$1800(ActivityThread.java:110) E/AndroidRuntime(  673):        at android.app.ActivityThread$H.handleMessage(ActivityThread.java:1717) E/AndroidRuntime(  673):        at android.os.Handler.dispatchMessage(Handler.java:99) E/AndroidRuntime(  673):        at android.os.Looper.loop(Looper.java:123) E/AndroidRuntime(  673):        at android.app.ActivityThread.main(ActivityThread.java:4021) E/AndroidRuntime(  673):        at java.lang.reflect.Method.invokeNative(Native Method) E/AndroidRuntime(  673):        at java.lang.reflect.Method.invoke(Method.java:521) E/AndroidRuntime(  673):        at com.android.internal.os.ZygoteInit$MethodAndArgsCaller.run(ZygoteInit.java:782) E/AndroidRuntime(  673):        at com.android.internal.os.ZygoteInit.main(ZygoteInit.java:540) E/AndroidRuntime(  673):        at dalvik.system.NativeStart.main(Native Method) E/AndroidRuntime(  673): Caused by: java.lang.IllegalAccessException: access to class not allowed E/AndroidRuntime(  673):        at java.lang.Class.newInstanceImpl(Native Method) E/AndroidRuntime(  673):        at java.lang.Class.newInstance(Class.java:1472) E/AndroidRuntime(  673):        at android.app.Instrumentation.newActivity(Instrumentation.java:1097) E/AndroidRuntime(  673):        at android.app.ActivityThread.performLaunchActivity(ActivityThread.java:2211) &lt;/code&gt;&lt;/pre&gt;  &lt;p&gt;Can you please tell me why? Thank you.&lt;/p&gt; </t>
  </si>
  <si>
    <t>Android Create Layered drawable in XML</t>
  </si>
  <si>
    <t xml:space="preserve">&lt;p&gt;I would like to create a drawable in XML that should include:&lt;/p&gt;  &lt;ol&gt; &lt;li&gt;image drawable&lt;/li&gt; &lt;li&gt;color drawable&lt;/li&gt; &lt;/ol&gt;  &lt;p&gt;The color drawable provides white transparent color. So, as a result we would have image with some white transparent layer on top.&lt;/p&gt;  &lt;p&gt;I have tried to use LayerDrawable, but it fails to be created during application launch:&lt;/p&gt;  &lt;pre&gt;&lt;code&gt;&amp;lt LayerDrawable xmlns:android="http://schemas.android.com/apk/res/android"&amp;gt       &amp;lt BitmapDrawable android:src="@drawable/button_play" /&amp;gt       &amp;lt ColorDrawable android:color="#80FFFFFF"/&amp;gt  &amp;lt /LayerDrawable&amp;gt  &lt;/code&gt;&lt;/pre&gt;  &lt;p&gt;Could you please advice what is wrong here?&lt;/p&gt;  &lt;p&gt;Thanks.&lt;/p&gt; </t>
  </si>
  <si>
    <t>BitmapDrawable</t>
  </si>
  <si>
    <t>Drawable</t>
  </si>
  <si>
    <t>How to register for SMS database changes?</t>
  </si>
  <si>
    <t xml:space="preserve">&lt;p&gt;How can I register for SMS database changes?&lt;/p&gt;  &lt;p&gt;I tried:&lt;/p&gt;  &lt;pre&gt;&lt;code&gt;mCursor = mActivity.getContentResolver().query(Sms.CONTENT_URI, new String[] {            Sms.ADDRESS    }, null, null, null)  mCursor.registerDataSetObserver(mydataSetObserver)  &lt;/code&gt;&lt;/pre&gt;  &lt;p&gt;where mydataSetObserver is implemented like this:&lt;/p&gt;  &lt;pre&gt;&lt;code&gt; private class MyDataSetObserver extends DataSetObserver {        public void onChanged() {            System.out.println ("1")         }        public void onInvalidated() {             System.out.println ("2")         } } &lt;/code&gt;&lt;/pre&gt;  &lt;p&gt;But when I tried sending a SMS message in the emulator, MyDataSetObserver never get called.&lt;/p&gt;  &lt;p&gt;Can you please tell me why?&lt;/p&gt;  &lt;p&gt;Thank you.&lt;/p&gt; </t>
  </si>
  <si>
    <t>DataSetObserver</t>
  </si>
  <si>
    <t>onChanged</t>
  </si>
  <si>
    <t>Reliable repeating background task on android</t>
  </si>
  <si>
    <t xml:space="preserve">&lt;p&gt;I'm trying to run a background task which runs every minute or so for an android application but I am struggling to ensure that the task actually runs every minute. I've tried a variety of approaches from using SystemClock.sleep() to the AlarmManager (both repeating alarm and a fixed alarm) but it seems that unless the device is charging any kind of repeating system has a variable repeat rate once the device is unplugged. Is there any way to run a stable consistently repeating service?&lt;/p&gt; </t>
  </si>
  <si>
    <t>SystemClock</t>
  </si>
  <si>
    <t>sleep</t>
  </si>
  <si>
    <t>Android animated GIF (Cupcake)</t>
  </si>
  <si>
    <t xml:space="preserve">&lt;p&gt;I've used animated GIFs in Android pre cupcake however my old code no longer works. To be exact:&lt;/p&gt;  &lt;pre&gt;&lt;code&gt;Movie.decodeStream &lt;/code&gt;&lt;/pre&gt;  &lt;p&gt;Always returns null... Does anyone have any workarounds/fixes to play animated GIFs?&lt;/p&gt; </t>
  </si>
  <si>
    <t>Movie</t>
  </si>
  <si>
    <t>decodeStream</t>
  </si>
  <si>
    <t>How to draw RTL text (Arabic) onto a Bitmap and have it ordered properly?</t>
  </si>
  <si>
    <t xml:space="preserve">&lt;p&gt;I'm trying to draw Arabic text onto a Bitmap for display:&lt;/p&gt;  &lt;pre&gt;&lt;code&gt;Bitmap img = Bitmap.createBitmap( (int) f+100, 300, Config.RGB_565)  Canvas c = new Canvas()  c.setBitmap(  img )  mFace = Typeface.createFromAsset(getAssets(),"DejaVuSansCondensed.ttf")  mPaint.setTypeface(mFace)  content = "ÙŠØ¬Ø±ÙŠ"  content = ArabicUtilities.reshape( content )  System.out.println("Drawing text: " + content)  c.drawText(content, 30, 30, mPaint)  &lt;/code&gt;&lt;/pre&gt;  &lt;p&gt;The ArabicUtilities class is a tool to reshape the unicode text so the letters are connected. see: &lt;a href="http://github.com/agawish/Better-Arabic-Reshaper/" rel="nofollow"&gt;http://github.com/agawish/Better-Arabic-Reshaper/&lt;/a&gt;&lt;/p&gt;  &lt;p&gt;However, the bitmap that is generated looks like this:&lt;/p&gt;  &lt;p&gt;&lt;img src="http://imagebin.ca/img/J1EB8DWc.jpg" alt="alt text" /&gt;&lt;/p&gt;  &lt;p&gt;When it should look like &lt;strong&gt;ÙŠØ¬Ø±ÙŠ&lt;/strong&gt;&lt;/p&gt;  &lt;p&gt;I believe the issue is because, unlike a &lt;a href="http://developer.android.com/reference/android/widget/TextView.html" rel="nofollow"&gt;TextView&lt;/a&gt;, the Bitmap class is not BiDi aware, so it draws the letters from left to write.&lt;/p&gt;  &lt;p&gt;Try as I might, I can't figure out how to draw the text in the correct order.&lt;/p&gt; </t>
  </si>
  <si>
    <t>Bitmap</t>
  </si>
  <si>
    <t>createBitmap</t>
  </si>
  <si>
    <t>Android ListView setSelection() does not seem to work</t>
  </si>
  <si>
    <t xml:space="preserve">&lt;p&gt;I have a &lt;code&gt;ListActivity&lt;/code&gt; that implements &lt;code&gt;onListItemClick()&lt;/code&gt; and calls a &lt;code&gt;doSomething()&lt;/code&gt; function of the class. The latter contains &lt;code&gt;l.setSelection(position)&lt;/code&gt; where &lt;code&gt;l&lt;/code&gt; is the &lt;code&gt;ListView&lt;/code&gt; object.&lt;/p&gt;  &lt;p&gt;Now there is a &lt;code&gt;onClickListener()&lt;/code&gt; listening for a button click that perfoms some actions and that too calls &lt;code&gt;doSomething()&lt;/code&gt;.&lt;/p&gt;  &lt;p&gt;In the first case, the selected item get positioned appropriately, but in the latter, nothing happens.&lt;/p&gt;  &lt;p&gt;Any clues about this strange behaviour and how I might make it work?&lt;/p&gt; </t>
  </si>
  <si>
    <t>ListView</t>
  </si>
  <si>
    <t>setSelection</t>
  </si>
  <si>
    <t>Android - ListView duplicate events</t>
  </si>
  <si>
    <t xml:space="preserve">&lt;p&gt;In my app I have a ListView backed by ArrayAdapter. In it I'm detecting events in OnScrollListener#onScroll method to find end of the list. I noticed that on the phone (MyTouch) both track-ball and gesture/touch scrolling will trigger the event twice. On the emulator I get the same behavior with a scrolling wheel and click-and-drug scrolling. However in emulator if I use down-arrow button to scroll the event is fired only once.&lt;/p&gt;  &lt;p&gt;Here's the code:&lt;/p&gt;  &lt;pre&gt;&lt;code&gt;this.view.setOnScrollListener(new OnScrollListener() {     @Override     public void onScroll(final AbsListView view, final int first,                                  final int visible, final int total) {         // detect if last item is visible         if (visible &amp;lt  total &amp;amp &amp;amp  (first + visible == total)) {             Log.d("OnScrollListener - end of list", "fvi: " +                 first + ", vic: " + visible + ", tic: " + total)              // this line gets called twice             onLastListItemDisplayed(total, visible)          }     } } &lt;/code&gt;&lt;/pre&gt;  &lt;p&gt;How do I suppress or handle this behavior? I need just a single event and trying not to revert to silly hacks such as boolean field.&lt;/p&gt;  &lt;p&gt;As far as I can tell - both events have identical stacktrace&lt;/p&gt;  &lt;pre&gt;&lt;code&gt;Thread [&amp;lt 3&amp;gt  main] (Suspended (breakpoint at line 116 in SearchResultsView$4))   SearchResultsView$4.onScroll(AbsListView, int, int, int) line: 116   ListView(AbsListView).invokeOnItemScrollListener() line: 655   ListView.arrowScrollImpl(int) line: 2256   ListView.arrowScroll(int) line: 2172   ListView.commonKey(int, int, KeyEvent) line: 1977   ListView.onKeyMultiple(int, int, KeyEvent) line: 1929   KeyEvent.dispatch(KeyEvent$Callback) line: 899   ListView(View).dispatchKeyEvent(KeyEvent) line: 3647   ListView(ViewGroup).dispatchKeyEvent(KeyEvent) line: 744   ListView.dispatchKeyEvent(KeyEvent) line: 1909   FrameLayout(ViewGroup).dispatchKeyEvent(KeyEvent) line: 746   LinearLayout(ViewGroup).dispatchKeyEvent(KeyEvent) line: 746   PhoneWindow$DecorView(ViewGroup).dispatchKeyEvent(KeyEvent) line: 746   PhoneWindow$DecorView.superDispatchKeyEvent(KeyEvent) line: 1708   PhoneWindow.superDispatchKeyEvent(KeyEvent) line: 1197   SearchResultsView(Activity).dispatchKeyEvent(KeyEvent) line: 1967   PhoneWindow$DecorView.dispatchKeyEvent(KeyEvent) line: 1684   ViewRoot.deliverKeyEventToViewHierarchy(KeyEvent, boolean) line: 2329   ViewRoot.handleFinishedEvent(int, boolean) line: 2299   ViewRoot.handleMessage(Message) line: 1621   ViewRoot(Handler).dispatchMessage(Message) line: 99   Looper.loop() line: 123   ActivityThread.main(String[]) line: 4203   Method.invokeNative(Object, Object[], Class, Class[], Class, int, boolean) line: not available [native method]   Method.invoke(Object, Object...) line: 521   ZygoteInit$MethodAndArgsCaller.run() line: 791   ZygoteInit.main(String[]) line: 549   NativeStart.main(String[]) line: not available [native method] &lt;/code&gt;&lt;/pre&gt;  &lt;p&gt;P.S. &lt;a href="http://code.google.com/p/android/issues/detail?id=4239" rel="nofollow"&gt;Bug is created&lt;/a&gt;&lt;/p&gt;  &lt;p&gt;P.P.S. And closed with very useful reply &lt;code&gt;The trackball and the touch screen send several motion events very rapidly. This behavior is expected.&lt;/code&gt;&lt;/p&gt; </t>
  </si>
  <si>
    <t>AbsListView</t>
  </si>
  <si>
    <t>invokeOnItemScrollListener</t>
  </si>
  <si>
    <t>Android: change TextView textColor when parent is focused</t>
  </si>
  <si>
    <t xml:space="preserve">&lt;p&gt;I have a &lt;code&gt;TextView&lt;/code&gt; inside a &lt;code&gt;LinearLayout&lt;/code&gt;. The &lt;code&gt;LinearLayout&lt;/code&gt; is able to receive focus, and I want the &lt;code&gt;textColor&lt;/code&gt; of the &lt;code&gt;TextView&lt;/code&gt; to change when it does. I thought using a &lt;a href="http://developer.android.com/reference/android/content/res/ColorStateList.html" rel="nofollow"&gt;ColorStateList&lt;/a&gt; would work, but it would seem that the &lt;code&gt;TextView&lt;/code&gt; does not receive focus when the &lt;code&gt;LinearLayout&lt;/code&gt; does. I know that, because I have tried this code:&lt;/p&gt;  &lt;pre&gt;&lt;code&gt;mTextView.setOnFocusChangeListener(new OnFocusChangeListener() {      @Override     public void onFocusChange(View v, boolean hasFocus) {     	Log.d(TAG, "Changed TextView focus to: " + hasFocus)      } })  &lt;/code&gt;&lt;/pre&gt;  &lt;p&gt;And nothing gets logged. I don't want to use an &lt;code&gt;OnFocusChangeListener&lt;/code&gt; on the LinearLayout to change the &lt;code&gt;textColor&lt;/code&gt; of the &lt;code&gt;TextView&lt;/code&gt;, I think this has to be done from XML. The reason for that is because in another activity I have an &lt;code&gt;ExpandableListView&lt;/code&gt; with a custom adapter and custom views and Android changes the &lt;code&gt;textColor&lt;/code&gt;s of the &lt;code&gt;TextView&lt;/code&gt;s (from light to dark) inside my custom views when items are focused.&lt;/p&gt; </t>
  </si>
  <si>
    <t>OnFocusChangeListener</t>
  </si>
  <si>
    <t>onFocusChange</t>
  </si>
  <si>
    <t>How to toggle the option returned by ConnectivityManager.getBackgroundDataSetting()?</t>
  </si>
  <si>
    <t xml:space="preserve">&lt;p&gt;Did anybody watch jsharkey's &lt;a href="http://code.google.com/intl/fr-FR/events/io/2009/sessions/CodingLifeBatteryLife.html" rel="nofollow"&gt;battery life google io presentation&lt;/a&gt; ? &lt;/p&gt;  &lt;p&gt;How does one toggle the option returned by ConnectivityManager#getBackgroundDataSetting() in the emulator ?&lt;/p&gt; </t>
  </si>
  <si>
    <t>ConnectivityManager</t>
  </si>
  <si>
    <t>getBackgroundDataSetting</t>
  </si>
  <si>
    <t>Android LocationManager.getLastKnownLocation() returns null</t>
  </si>
  <si>
    <t xml:space="preserve">&lt;p&gt;So I'm trying to sample the gps coordinates just once in an application.  I don't want to create a LocationListener object to constantly get gps updates.  I want to wait until receiving the coordinates, and then proceed on to another task.&lt;/p&gt;  &lt;p&gt;Here is a code snippet&lt;/p&gt;  &lt;pre&gt;&lt;code&gt;LocationManager lm = (LocationManager)act.getSystemService(Context.LOCATION_SERVICE)  Criteria crit = new Criteria()  crit.setAccuracy(Criteria.ACCURACY_FINE)  String provider = lm.getBestProvider(crit, true)  Location loc = lm.getLastKnownLocation(provider)  &lt;/code&gt;&lt;/pre&gt;  &lt;p&gt;The loc variable is always null in the emulator.  I tried using the command "geo fix latitude longitude" to set it, and also I tried using the DDMS way of setting it.  Neither method had any effect on the code.  Also the snippet isn't causing any exceptions.&lt;/p&gt;  &lt;p&gt;Thanks for your help.&lt;/p&gt; </t>
  </si>
  <si>
    <t>Criteria</t>
  </si>
  <si>
    <t>setAccuracy</t>
  </si>
  <si>
    <t>AlertDialog MultiChoiceItems Listener problems</t>
  </si>
  <si>
    <t xml:space="preserve">&lt;p&gt;I am currently using the AlertDialog.builder to create a multichoice list for the user (checkboxes).  This works great, except we want one of the buttons to deselect all of the others in the list. &lt;/p&gt;  &lt;pre&gt;&lt;code&gt;builder.setMultiChoiceItems(list, checked,   new DialogInterface.OnMultiChoiceClickListener() {    public void onClick(DialogInterface dialog,      int item, boolean isChecked) {      if(item == ANY_ITEM_BUT_0)     {       ((AlertDialog) dialog).getListView().setItemChecked(0, false)       }    }   })  &lt;/code&gt;&lt;/pre&gt;  &lt;p&gt;When using "true" it will successfully check the box, but when using false it does not uncheck it (unless i have manually set it to true before hand.)  Is there a separate listener I should be using to detect when a user clicks these?  It seems to me that there are two checkmarks set, one by the "setItemChecked(0, true) ", and one by actually selecting it.&lt;/p&gt;  &lt;p&gt;This has been driving me nuts for a couple days now, any help would be greatly appreciated.&lt;/p&gt; </t>
  </si>
  <si>
    <t>AlertDialog</t>
  </si>
  <si>
    <t>Animated swap position of two buttons</t>
  </si>
  <si>
    <t xml:space="preserve">&lt;p&gt;I am trying to swap the position of two buttons. My swapping code looks is:&lt;/p&gt;  &lt;pre&gt;&lt;code&gt;private void exchangeButtons(Button btn1, Button btn2) {     // Create the animation set     AnimationSet exchangeAnimation = new AnimationSet(true)      TranslateAnimation translate = new TranslateAnimation(         Animation.RELATIVE_TO_SELF, btn2.getLeft(),         Animation.RELATIVE_TO_SELF, btn1.getLeft(),         Animation.RELATIVE_TO_SELF, btn2.getRight(),         Animation.RELATIVE_TO_SELF, btn1.getRight())      translate.setDuration(500)      exchangeAnimation.addAnimation(translate)      //int fromX = btn1.getLeft()      //int fromY = btn1.getRight()      //int toX = btn2.getLeft()      //int toY = btn2.getRight()      Log.d("ArrangeMe",          "view1 pos:" + btn1.getLeft() + ",          " +btn1.getRight() + "view2 pos:" +          btn2.getLeft() + ", " + btn2.getRight())      AnimationSet exchangeAnimation1 = new AnimationSet(true)      TranslateAnimation translate1 = new TranslateAnimation(          Animation.RELATIVE_TO_SELF, btn1.getLeft(),         Animation.RELATIVE_TO_SELF, btn2.getLeft(),         Animation.RELATIVE_TO_SELF, btn1.getRight(),         Animation.RELATIVE_TO_SELF, btn2.getRight())      translate1.setDuration(500)      exchangeAnimation1.addAnimation(translate1)      // EXECUTE btn1.startAnimation(exchangeAnimation)      btn2.startAnimation(exchangeAnimation1)  } &lt;/code&gt;&lt;/pre&gt;  &lt;p&gt;I call the code as below:&lt;/p&gt;  &lt;pre&gt;&lt;code&gt;exchangeButtons(button1, button2)  &lt;/code&gt;&lt;/pre&gt;  &lt;p&gt;My layout looks as below:&lt;/p&gt;  &lt;pre&gt;&lt;code&gt;&amp;lt LinearLayout      android:layout_width="fill_parent"      android:layout_height="wrap_content"      android:orientation="horizontal"&amp;gt       &amp;lt Button          android:text="One"          android:id="@+id/button1"          android:layout_height="70px"          android:layout_width="70px"          android:layout_weight="1"&amp;gt      &amp;lt /Button&amp;gt      &amp;lt Button          android:text="Two"          android:id="@+id/button2"          android:layout_height="70px"          android:layout_width="70px"          android:layout_weight="1"&amp;gt      &amp;lt /Button&amp;gt  &amp;lt /LinearLayout&amp;gt  &lt;/code&gt;&lt;/pre&gt;  &lt;p&gt;What happens when I execute the code is:&lt;/p&gt;  &lt;p&gt;Instead of the buttons exchanging their positions, they just disappear for sometime[may be 500 ms] and reappear as they were originally.&lt;/p&gt;  &lt;p&gt;How to resolve this problem ? Will it work properly in device ?&lt;/p&gt; </t>
  </si>
  <si>
    <t>AnimationSet</t>
  </si>
  <si>
    <t>addAnimation</t>
  </si>
  <si>
    <t>setDuration</t>
  </si>
  <si>
    <t>How to play media via speaker phone</t>
  </si>
  <si>
    <t xml:space="preserve">&lt;p&gt;I'm able to play a media using a MediaPlayer.&lt;/p&gt;  &lt;p&gt;But how can I play the media with speaker phone only?  I have tried:&lt;/p&gt;  &lt;pre&gt;&lt;code&gt;AudioManager audioManager = (AudioManager) mActivity.getSystemService(Context.AUDIO_SERVICE)  audioManager.setSpeakerphoneOn(true)  &lt;/code&gt;&lt;/pre&gt;  &lt;p&gt;That does not work. And I have add this to my Manifest file&lt;/p&gt;  &lt;pre&gt;&lt;code&gt;&amp;lt uses-permission android:name="android.permission.MODIFY_AUDIO_SETTINGS" /&amp;gt  &lt;/code&gt;&lt;/pre&gt;  &lt;p&gt;Can someone please tell me what am i missing?&lt;/p&gt; </t>
  </si>
  <si>
    <t>AudioManager</t>
  </si>
  <si>
    <t>setSpeakerphoneOn</t>
  </si>
  <si>
    <t>Activity group throw ActivityNotFoundException?</t>
  </si>
  <si>
    <t xml:space="preserve">&lt;p&gt;I want to change the current activity inside a tab in a tab activity, &lt;/p&gt;  &lt;p&gt;after some research, I know that I need to use activity group to go this.&lt;/p&gt;  &lt;p&gt;then I created a new class extends ActivityGroup with the code below:&lt;/p&gt;  &lt;p&gt;public class FavShop extends ActivityGroup{  protected void onCreate(Bundle savedInstanceState) {        super.onCreate(savedInstanceState)         LocalActivityManager m = getLocalActivityManager()         Intent i = new Intent(this, fav_shops.class)         Window window = m.startActivity("favourite shop",i)         setContentView(window.getDecorView())     }  }&lt;/p&gt;  &lt;p&gt;then I run the program, the program throw the ActivityNotFoundException when the intent for the tab is launched&lt;/p&gt;  &lt;p&gt;I have no idea how to solve this problem, could anyone help me?&lt;/p&gt; </t>
  </si>
  <si>
    <t>LocalActivityManager</t>
  </si>
  <si>
    <t>Custom Android Keyboard Input Filtering</t>
  </si>
  <si>
    <t xml:space="preserve">&lt;p&gt;I have an EditText that is to collect input for a basic calculator. I want to bring up the numeric keyboard, and thus I set android:inputType to numberDecimal|numberSigned. Problem is, the EditText filters out all characters that aren't numeric, such as "(", ")", "/", "*".&lt;/p&gt;  &lt;p&gt;I have tried overriding this behaviour by setting a custom InputFilter which filters nothing out, but it seems to have no affect on the EditText. Is there any way for me to display the numeric soft keyboard without the filtering behaviour?&lt;/p&gt; </t>
  </si>
  <si>
    <t>InputFilter</t>
  </si>
  <si>
    <t>filter</t>
  </si>
  <si>
    <t>Getting Android's system preferences without having any context</t>
  </si>
  <si>
    <t xml:space="preserve">&lt;p&gt;In an Android utility class, I want to get a system preference value in a class, but I don't have the context there, because the class that calls it doesn't have the context either. I've found that for Resources one can use the static &lt;code&gt;Resources.getSystem()&lt;/code&gt; function. Is there any similar way for getting system preferences without context?&lt;/p&gt;  &lt;p&gt;My class isn't an activity nor service. It's a utility class. Could give more info if needed.&lt;/p&gt; </t>
  </si>
  <si>
    <t>Resources</t>
  </si>
  <si>
    <t>getSystem</t>
  </si>
  <si>
    <t>Measuring "real" phone signal strength on a mobile phone</t>
  </si>
  <si>
    <t xml:space="preserve">&lt;p&gt;I want to programmatically measure the phone signal strength in a mobile phone. I don't actually care about the mobile phone or the programming environment: It can be based on android or windows mobile or even J2ME and can be from any manufacturer (please no iPhone). However, it needs to be a real, commercial mobile phone and not a special measurement device.&lt;/p&gt;  &lt;p&gt;This problem is not as easy as it seems with a first look. I am aware that there already exist a number of methods that claim to return the phone signal strength. Some of these are:&lt;/p&gt;  &lt;ul&gt; &lt;li&gt;SystemState.PhoneSignalStrength for WM6&lt;/li&gt; &lt;li&gt;RIL_GetCellTowerInfo for WinCe (dwRxLevel member of returned RILCELLTOWERINFO struct)&lt;/li&gt; &lt;li&gt;android.telephony.NeighboringCellInfo.getRssi() for android&lt;/li&gt; &lt;/ul&gt;  &lt;p&gt;The problem with the above is that they only return a few (under 10) discrete values, meaning that, for instance, the return values of SystemState.PhoneSignalStrength can only be translated to (for instance) -100 dbm, -90 dbm, -80 dbm, -70 dbm and -60 dbm, something that is not useful for my application, since I'd like to have as much precision as possible.&lt;/p&gt;  &lt;p&gt;It doesn't matter if there is an undocumented solution that only works on only one phone, if you can tell me a way I'd be grateful.&lt;/p&gt;  &lt;p&gt;Thanks in advance &lt;/p&gt; </t>
  </si>
  <si>
    <t>NeighboringCellInfo</t>
  </si>
  <si>
    <t>getRssi</t>
  </si>
  <si>
    <t>How to refresh a ListView to requery its cursor to repopulate its data and its views</t>
  </si>
  <si>
    <t xml:space="preserve">&lt;p&gt;I have a ListView which uses a CursorAdatper as its adapter. I would like to have the list view to&lt;/p&gt;  &lt;ul&gt; &lt;li&gt;requery its data &lt;/li&gt; &lt;li&gt;refresh its view once the requery is done.&lt;/li&gt; &lt;/ul&gt;  &lt;p&gt;I tried:&lt;/p&gt;  &lt;pre&gt;&lt;code&gt;CursorAdapter adapter = (CursorAdapter)listView.getAdapter()  adapter.notifyDataSetChanged()  &lt;/code&gt;&lt;/pre&gt;  &lt;p&gt;And i tried:&lt;/p&gt;  &lt;pre&gt;&lt;code&gt;CursorAdapter adapter = (CursorAdapter)listView.getAdapter()  adapter.getCursor().requery()  &lt;/code&gt;&lt;/pre&gt;  &lt;p&gt;but none worked.  I have set a break point in my &lt;code&gt;ContentProvider&lt;/code&gt;'s query method, but I don't see the requery being called or my ListView getting refreshed with new data.&lt;/p&gt;  &lt;p&gt;Can you please tell me what is the solution to my problem?&lt;/p&gt;  &lt;p&gt;Thank you.&lt;/p&gt; </t>
  </si>
  <si>
    <t>CursorAdapter</t>
  </si>
  <si>
    <t>getCursor</t>
  </si>
  <si>
    <t>Android error with TabActivity / TabWidget</t>
  </si>
  <si>
    <t xml:space="preserve">&lt;p&gt;I'm trying to create a TabActivity for my android application.  When my layout XML appears as follows with dummy TextView content for my 2 tabs, everything appears fine.&lt;/p&gt;  &lt;pre&gt;&lt;code&gt;&amp;lt ?xml version="1.0" encoding="utf-8"?&amp;gt  &amp;lt TabHost xmlns:android="http://schemas.android.com/apk/res/android"     android:id="@android:id/tabhost"     android:layout_width="fill_parent"     android:layout_height="fill_parent"     android:paddingTop="3px"&amp;gt       &amp;lt LinearLayout     	android:layout_width="fill_parent"     	android:layout_height="fill_parent"     	android:orientation="vertical"&amp;gt       	&amp;lt TabWidget     		android:id="@android:id/tabs"     		android:layout_width="fill_parent"     		android:layout_height="wrap_content" /&amp;gt       	&amp;lt FrameLayout     		android:id="@android:id/tabcontent"     		android:layout_width="fill_parent"     		android:layout_height="wrap_content"     		android:padding="10px"&amp;gt       		&amp;lt TextView android:id="@+id/login_form" android:layout_width="fill_parent" android:layout_height="wrap_content" android:text="DUMMY LOGIN FORM" /&amp;gt      		&amp;lt TextView android:id="@+id/register_form" android:layout_width="fill_parent" android:layout_height="wrap_content" android:text="DUMMY REGISTER FORM" /&amp;gt       	&amp;lt /FrameLayout&amp;gt      &amp;lt /LinearLayout&amp;gt  &amp;lt /TabHost&amp;gt  &lt;/code&gt;&lt;/pre&gt;  &lt;p&gt;I'd like to replace each TextView with a LinearLayout that contains multiple View elements.  Howevever, if I try to replace the TextView lines with something like the following, then I immediately get a Force Close window.&lt;/p&gt;  &lt;pre&gt;&lt;code&gt;&amp;lt LinearLayout android:id="@+id/login_form" android:layout_width="fill_parent" layout_height="fill_parent" android:orientation="vertical"&amp;gt      &amp;lt TextView android:id="@+id/username_label" android:layout_width="fill_parent" android:layout_height="wrap_content" android:text="@string/username" /&amp;gt  &amp;lt /LinearLayout&amp;gt  &amp;lt LinearLayout android:id="@+id/register_form" android:layout_width="fill_parent" layout_height="fill_parent" android:orientation="vertical"&amp;gt      &amp;lt TextView android:id="@+id/username_desired_label" android:layout_width="fill_parent" android:layout_height="wrap_content" android:text="@string/username_desired" /&amp;gt  &amp;lt /LinearLayout&amp;gt  &lt;/code&gt;&lt;/pre&gt;  &lt;p&gt;Why would this cause me to get a Force Close?  Should I be using a different View other than LinearLayout to group my tab contents together?&lt;/p&gt;  &lt;p&gt;&lt;strong&gt;Edit:&lt;/strong&gt; In case it is relevant to my issue, I am extending the &lt;code&gt;TabActivity&lt;/code&gt; class, and my &lt;code&gt;onCreate&lt;/code&gt; method looks like the following:&lt;/p&gt;  &lt;pre&gt;&lt;code&gt;protected void onCreate(Bundle savedInstanceState) { 	// display the login/register view 	super.onCreate(savedInstanceState)  	setContentView(R.layout.login_register)   	// associate the tab content with each tab, and specify the tab headers 	setDefaultTab(0)  	TabHost tabs = getTabHost()  	tabs.addTab(tabs.newTabSpec("login").setIndicator(getResources().getText(R.string.login)).setContent(R.id.login_form))  	tabs.addTab(tabs.newTabSpec("register").setIndicator(getResources().getText(R.string.register)).setContent(R.id.register_form))  } &lt;/code&gt;&lt;/pre&gt;  &lt;p&gt;&lt;strong&gt;Edit:&lt;/strong&gt; As requested, here's the stack-trace, along with an error message reading only "Source not found.":&lt;/p&gt;  &lt;blockquote&gt;   &lt;p&gt;Thread [&amp;lt 3&gt; main] (Suspended   (exception RuntimeException))     ActivityThread.performLaunchActivity(ActivityThread$ActivityRecord,   Intent) line: 2401     ActivityThread.handleLaunchActivity(ActivityThread$ActivityRecord,   Intent) line: 2417     ActivityThread.access$2100(ActivityThread,   ActivityThread$ActivityRecord, Intent)   line: 116     ActivityThread$H.handleMessage(Message)   line: 1794     ActivityThread$H(Handler).dispatchMessage(Message)   line: 99  Looper.loop() line: 123     ActivityThread.main(String[]) line:   4203  Method.invokeNative(Object,   Object[], Class, Class[], Class, int,   boolean) line: not available [native   method]   Method.invoke(Object,   Object...) line: 521     ZygoteInit$MethodAndArgsCaller.run()   line: 791     ZygoteInit.main(String[])   line: 549     NativeStart.main(String[])   line: not available [native method]&lt;/p&gt; &lt;/blockquote&gt; </t>
  </si>
  <si>
    <t>setDefaultTab</t>
  </si>
  <si>
    <t>Android: detecting fling gestures</t>
  </si>
  <si>
    <t xml:space="preserve">&lt;p&gt;In my app I try to capture a fling event on a view (a ScrollView to be exact, but tried with LinearLayout as well). By setting breakpoints I can see the that the MotionEvents happen correctly up to the point where the onFling() should fire. The event flow is as follows:&lt;/p&gt;  &lt;ol&gt; &lt;li&gt;The view's onTouchEvent&lt;/li&gt; &lt;li&gt;The OnGestureListener's onDown&lt;/li&gt; &lt;li&gt;The OnGestureListener's onShowPress&lt;/li&gt; &lt;li&gt;The OnGestureListener's onLongPress&lt;/li&gt; &lt;/ol&gt;  &lt;p&gt;I'm at a loss on how to go on trying to debug something like that and Google search does not turn up much. Any pointers ?&lt;/p&gt;  &lt;p&gt;I also attach the relevant view that should handle the gestures:&lt;/p&gt;  &lt;pre&gt;&lt;code&gt;import android.content.Context  import android.content.Intent  import android.view.GestureDetector  import android.view.MotionEvent  import android.widget.ScrollView   public class GestureScrollView extends ScrollView {     private static int MAJOR_MOVE = 60      private GestureDetector gd       public GestureScrollView(final Context context) {     	super(context)      	gd = new GestureDetector(context,     			new GestureDetector.OnGestureListener() {      				@Override     				public boolean onSingleTapUp(MotionEvent e) {     					// TODO Auto-generated method stub     					return false      				}      				@Override     				public void onShowPress(MotionEvent e) {     					// TODO Auto-generated method stub      				}      				@Override     				public boolean onScroll(MotionEvent e1, MotionEvent e2, float distanceX,     						float distanceY) {     					// TODO Auto-generated method stub     					return false      				}      				@Override     				public void onLongPress(MotionEvent e) {     					// TODO Auto-generated method stub      				}      				@Override     				public boolean onFling(MotionEvent e1, MotionEvent e2, float velocityX,     						float velocityY) {     					int dx = (int) (e2.getX() - e1.getX())      					if (Math.abs(dx) &amp;gt  MAJOR_MOVE     							&amp;amp &amp;amp  Math.abs(velocityX) &amp;gt  Math.abs(velocityY)) {     						if (velocityX &amp;lt  0) {     							Intent intent = new Intent(context, Main.class)      							context.startActivity(intent)      						}     					}     					return false      				}      				@Override     				public boolean onDown(MotionEvent e) {     					// TODO Auto-generated method stub     					return false      				}     			})      }      @Override     public boolean onTouchEvent(MotionEvent event) {     	return gd.onTouchEvent(event)      } } &lt;/code&gt;&lt;/pre&gt; </t>
  </si>
  <si>
    <t>ScrollView</t>
  </si>
  <si>
    <t>AsyncTask and Contexts</t>
  </si>
  <si>
    <t xml:space="preserve">&lt;p&gt;So I'm working out my first multi-threaded application using Android with the AsyncTask class. I'm trying to use it to fire off a Geocoder in a second thread, then update the UI with onPostExecute, but I keep running into an issue with the proper Context.&lt;/p&gt;  &lt;p&gt;I kind of hobbled my way through using Contexts on the main thread, but I'm not exactly sure what the Context is or how to use it on background threads, and I haven't found any good examples on it. Any help? Here is an excerpt of what I'm trying to do:&lt;/p&gt;  &lt;pre&gt;&lt;code&gt;public class GeoCode extends AsyncTask&amp;lt GeoThread, Void, GeoThread&amp;gt  {   @Override   protected GeoThread doInBackground(GeoThread... i) {     List&amp;lt Address&amp;gt  addresses = null      Geocoder geoCode = null       geoCode = new Geocoder(null)  //Expects at minimum Geocoder(Context context)      addresses = geoCode.getFromLocation(GoldenHour.lat, GoldenHour.lng, 1)    } } &lt;/code&gt;&lt;/pre&gt;  &lt;p&gt;It keeps failing at the sixth line there, because of the improper Context.&lt;/p&gt; </t>
  </si>
  <si>
    <t>Geocoder</t>
  </si>
  <si>
    <t>getFromLocation</t>
  </si>
  <si>
    <t>Right way to dismiss a Dialog</t>
  </si>
  <si>
    <t xml:space="preserve">&lt;p&gt;I am trying to use a managed dialog. I noticed that after the first time I display it, subsequent creations don't actually make a new instance of the dialog, they just seem to reuse the first one.&lt;/p&gt;  &lt;p&gt;If I want to stop that, and get a brand new instance on every call, is this the right way to do it?:&lt;/p&gt;  &lt;pre&gt;&lt;code&gt;@Override protected Dialog onCreateDialog(int id) {     switch (id) {         case MY_DIALOG_ID:             MyDlg dlg = new MyDlg(this)              dlg.setOnDismissListener(new OnDismissListener() {                 public void onDismiss(DialogInterface dialog) {                     removeDialog(MY_DIALOG_ID)                  }             })              return dlg      }     return null  } &lt;/code&gt;&lt;/pre&gt;  &lt;p&gt;so I guess the removeDialog() call does the trick, but my onDismiss() handler should be called in every instance of the dialog being killed, right (like Dialog.cancel(), Dialog.dismiss(), hitting the back key)?&lt;/p&gt;  &lt;p&gt;Thanks&lt;/p&gt; </t>
  </si>
  <si>
    <t>DialogInterface</t>
  </si>
  <si>
    <t>Android: startActivityForResult always gets a resultCode of 0?</t>
  </si>
  <si>
    <t xml:space="preserve">&lt;p&gt;For some reason, when I use the call, the result is always returned as 0. All I am doing is popup the selection box and then once the selection is made, the user hits the back button. Does anyone know what mistake I could be doing?&lt;/p&gt;  &lt;p&gt;CALLING ACTIVITY:&lt;/p&gt;  &lt;pre&gt;&lt;code&gt;Intent i = new Intent(this, Selection.class)  Log.d("Front-End", "Launching Activity")  startActivityForResult(i, SELECTION)  &lt;/code&gt;&lt;/pre&gt;  &lt;p&gt;INVOKED ACTIVITY:&lt;/p&gt;  &lt;pre&gt;&lt;code&gt;bundle.putStringArray("selections", selected_array)  Intent resultIntent = new Intent()  resultIntent.putExtras(bundle)  setResult(RESULT_OK, resultIntent)  finish()  &lt;/code&gt;&lt;/pre&gt;  &lt;p&gt;Any suggestions? If I include the finish() call, it gives me the following:&lt;/p&gt;  &lt;pre&gt;&lt;code&gt;W/ActivityManager( 1030): Duplicate finish request for HistoryRecord{44802c90 com.android.TVitter/.Selection} &lt;/code&gt;&lt;/pre&gt; </t>
  </si>
  <si>
    <t>Selection</t>
  </si>
  <si>
    <t>include</t>
  </si>
  <si>
    <t>scrollTo</t>
  </si>
  <si>
    <t>Bluetooth RFCOMM / SDP connection to a RS232 adapter in android</t>
  </si>
  <si>
    <t xml:space="preserve">&lt;p&gt;I am trying to use the Bluetooth Chat sample API app that google provides to connect to a bluetooth RS232 adapter hooked up to another device. Here is the app for reference:&lt;/p&gt;  &lt;p&gt;&lt;a href="http://developer.android.com/resources/samples/BluetoothChat/index.html" rel="nofollow"&gt;http://developer.android.com/resources/samples/BluetoothChat/index.html&lt;/a&gt;&lt;/p&gt;  &lt;p&gt;And here is the spec sheet for the RS232 connector just for reference:&lt;/p&gt;  &lt;p&gt;&lt;a href="http://serialio.com/download/Docs/BlueSnap-guide-4.77_Commands.pdf" rel="nofollow"&gt;http://serialio.com/download/Docs/BlueSnap-guide-4.77_Commands.pdf&lt;/a&gt;&lt;/p&gt;  &lt;p&gt;Well the problem is that when I go to connect to the device with:&lt;/p&gt;  &lt;pre&gt;&lt;code&gt;mmSocket.connect()  (BluetoothSocket::connect()) &lt;/code&gt;&lt;/pre&gt;  &lt;p&gt;I always get an &lt;code&gt;IOException&lt;/code&gt; error thrown by the &lt;code&gt;connect()&lt;/code&gt; method. When I do a &lt;code&gt;toString&lt;/code&gt; on the exception I get "Service discovery failed". My question is mostly what are the cases that would cause an &lt;code&gt;IOException&lt;/code&gt; to get thrown in the connect method? I know those are in the source somewhere but I don't know exactly how the java layer that you write apps in and the C/C++ layer that contains the actual stacks interface. I know that it uses the bluez bluetooth stack which is written in C/C++ but not sure how that ties into the java layer which is what I would think is throwing the exception. Any help on pointing me to where I can try to dissect this issue would be incredible.&lt;/p&gt;  &lt;p&gt;Also just to note I am able to pair with the RS232 adapter just fine but I am never able to actually connect. Here is the logcat output for more reference:&lt;/p&gt;  &lt;pre&gt; I/ActivityManager( 1018): Displayed activity com.example.android.BluetoothChat/.DeviceListActivity: 326 ms (total 326 ms) E/BluetoothService.cpp( 1018): stopDiscoveryNative: D-Bus error in StopDiscovery: org.bluez.Error.Failed (Invalid discovery session) D/BluetoothChat( 1729): onActivityResult -1 D/BluetoothChatService( 1729): connect to: 00:06:66:03:0C:51 D/BluetoothChatService( 1729): setState() STATE_LISTEN -&gt; STATE_CONNECTING E/BluetoothChat( 1729): + ON RESUME + I/BluetoothChat( 1729): MESSAGE_STATE_CHANGE: STATE_CONNECTING I/BluetoothChatService( 1729): BEGIN mConnectThread E/BluetoothService.cpp( 1018): stopDiscoveryNative: D-Bus error in StopDiscovery: org.bluez.Error.Failed (Invalid discovery session) E/BluetoothEventLoop.cpp( 1018): event_filter: Received signal org.bluez.Device:PropertyChanged from /org/bluez/1498/hci0/dev_00_06_66_03_0C_51 I/BluetoothChatService( 1729): CONNECTION FAIL TOSTRING: java.io.IOException: Service discovery failed D/BluetoothChatService( 1729): setState() STATE_CONNECTING -&gt; STATE_LISTEN D/BluetoothChatService( 1729): start D/BluetoothChatService( 1729): setState() STATE_LISTEN -&gt; STATE_LISTEN I/BluetoothChat( 1729): MESSAGE_STATE_CHANGE: STATE_LISTEN V/BluetoothEventRedirector( 1080): Received android.bleutooth.device.action.UUID I/NotificationService( 1018): enqueueToast pkg=com.example.android.BluetoothChat callback=android.app.ITransientNotification$Stub$Proxy@446327c8 duration=0 I/BluetoothChat( 1729): MESSAGE_STATE_CHANGE: STATE_LISTEN E/BluetoothEventLoop.cpp( 1018): event_filter: Received signal org.bluez.Device:PropertyChanged from /org/bluez/1498/hci0/dev_00_06_66_03_0C_51 V/BluetoothEventRedirector( 1080): Received android.bleutooth.device.action.UUID &lt;/pre&gt;  &lt;p&gt;The device I'm trying to connect to is the &lt;code&gt;00:06:66:03:0C:51&lt;/code&gt; which I can scan for and apparently pair with just fine.&lt;/p&gt;  &lt;hr&gt;  &lt;p&gt;The below is merged from a similar question which was successfully resolved by the selected answer here:&lt;/p&gt;  &lt;h2&gt;&lt;A HREF="http://stackoverflow.com/questions/2443572/how-can-one-connect-to-an-rfcomm-device-other-than-another-phone-in-android"&gt;How can one connect to an rfcomm device other than another phone in Android?&lt;/A&gt;&lt;/h2&gt;  &lt;p&gt;The Android API provides examples of using &lt;A HREF="http://developer.android.com/reference/android/bluetooth/BluetoothAdapter.html#listenUsingRfcommWithServiceRecord(java.lang.String,%20java.util.UUID)" rel="nofollow"&gt;listenUsingRfcommWithServiceRecord()&lt;/A&gt; to set up a socket and &lt;A HREF="http://developer.android.com/reference/android/bluetooth/BluetoothDevice.html#createRfcommSocketToServiceRecord(java.util.UUID)" rel="nofollow"&gt;createRfcommSocketToServiceRecord()&lt;/A&gt; to connect to that socket.&lt;/p&gt;  &lt;p&gt;I'm trying to connect to an embedded device with a &lt;A HREF="http://www.sparkfun.com/commerce/product_info.php?products_id=582" rel="nofollow"&gt;BlueSMiRF Gold&lt;/A&gt; chip. My working Python code (using the &lt;A HREF="http://code.google.com/p/pybluez/" rel="nofollow"&gt;PyBluez&lt;/A&gt; library), which I'd like to port to Android, is as follows:&lt;/p&gt;  &lt;pre&gt;&lt;code&gt;sock = bluetooth.BluetoothSocket(proto=bluetooth.RFCOMM) sock.connect((device_addr, 1)) return sock.makefile() &lt;/code&gt;&lt;/pre&gt;  &lt;p&gt;...so the service to connect to is simply defined as channel 1, without any SDP lookup.&lt;/p&gt;  &lt;p&gt;As the only documented mechanism I see in the Android API does SDP lookup of a UUID, I'm slightly at a loss. Using "sdptool browse" from my Linux host comes up empty, so I surmise that the chip in question simply lacks SDP support.&lt;/p&gt; </t>
  </si>
  <si>
    <t>BluetoothSocket</t>
  </si>
  <si>
    <t>createRfcommSocket</t>
  </si>
  <si>
    <t>getCid</t>
  </si>
  <si>
    <t>onDestroy</t>
  </si>
  <si>
    <t>Enable Android bluetooth from documentation</t>
  </si>
  <si>
    <t xml:space="preserve">&lt;p&gt;I am trying to get my Activity to enable Bluetooth with the Android 2.0.1 SDK, I am using some code straight from the documentation here: &lt;a href="http://developer.android.com/guide/topics/wireless/bluetooth.html"&gt;http://developer.android.com/guide/topics/wireless/bluetooth.html&lt;/a&gt;&lt;/p&gt;  &lt;p&gt;Which is:&lt;/p&gt;  &lt;pre&gt;&lt;code&gt;if (!mBluetoothAdapter.isEnabled()) {     Intent enableBtIntent = new Intent(BluetoothAdapter.ACTION_REQUEST_ENABLE)      startActivityForResult(enableBtIntent, REQUEST_ENABLE_BT)  } &lt;/code&gt;&lt;/pre&gt;  &lt;p&gt;I get an error at the REQUEST_ENABLE_BT part where Eclipse says it cannot be resolved. What am I doing wrong?&lt;/p&gt; </t>
  </si>
  <si>
    <t>BluetoothAdapter</t>
  </si>
  <si>
    <t>isEnabled</t>
  </si>
  <si>
    <t>Sending long sms messages</t>
  </si>
  <si>
    <t xml:space="preserve">&lt;p&gt;I've got an app that lets users send sms messages. Works great when the message &amp;lt  160 characters. After that, things work less-perfectly. Seems like there are a few options here:&lt;/p&gt;  &lt;ol&gt; &lt;li&gt;Manually break the message up into multiple SMSs, send each part as a separate SMS.&lt;/li&gt; &lt;li&gt;Use the multi-part send SMS function (sendMultipartTextMessage()).&lt;/li&gt; &lt;li&gt;Send the message as an MMS message (sendDataMessage()?).&lt;/li&gt; &lt;/ol&gt;  &lt;p&gt;Here's my novice take on it:&lt;/p&gt;  &lt;p&gt;1) most well supported across carriers. Users may get mad that you just cost them N separate messages though, instead of converting to MMS or something.&lt;/p&gt;  &lt;p&gt;2) not sure if this is supported by different carriers, and read that once the message is greater than 3 * 160 chars in length, gets converted to MMS anyway by different SMS apps - maybe stay away from this altogether.&lt;/p&gt;  &lt;p&gt;3) not sure how to do this, and older phones might not support MMS. To send an MMS using the android SDK, do we just use the SmsManager.sendDataMessage() method?&lt;/p&gt;  &lt;p&gt;Thanks &lt;/p&gt; </t>
  </si>
  <si>
    <t>SmsManager</t>
  </si>
  <si>
    <t>sendMultipartTextMessage</t>
  </si>
  <si>
    <t>how to hide the virtual keyboard</t>
  </si>
  <si>
    <t xml:space="preserve">&lt;p&gt;I don't want to show the virtual keyboard.&lt;/p&gt;  &lt;p&gt;I tried the below method but it doesn't make any difference.&lt;/p&gt;  &lt;pre&gt;&lt;code&gt;InputMethodManager imm =     InputMethodManager)getSystemService(Context.INPUT_METHOD_SERVICE)  imm.hideSoftInputFromWindow(enter_count.getWindowToken(), 0)  &lt;/code&gt;&lt;/pre&gt;  &lt;p&gt;enter_count is my edit text I have tried reading up on the InputMethod Manager but can't follow it. &lt;/p&gt;  &lt;p&gt;I can set the input type of my edit text called enter_count as follows&lt;/p&gt;  &lt;pre&gt;&lt;code&gt;enter_count.setInputType( InputType.TYPE_NULL )  &lt;/code&gt;&lt;/pre&gt;  &lt;p&gt;but then I can't specify to only accept numeric input&lt;/p&gt;  &lt;p&gt;Can you please give me a reasonable solution to simply not show the virtual keyboard without losing the ability to only accept numeric input on the physical keyboard.&lt;/p&gt; </t>
  </si>
  <si>
    <t>InputMethod</t>
  </si>
  <si>
    <t>hideSoftInput</t>
  </si>
  <si>
    <t>Android ListView: get data index of visible item</t>
  </si>
  <si>
    <t xml:space="preserve">&lt;p&gt;I have an Android ListView created with a SimpleAdapter that has more items in it than fit in the screen.  After the list has been scrolled, I need to get the position in the data model of the first visible item in the list.  &lt;/p&gt;  &lt;p&gt;Basically I want a function like: listView.getChildAt(0).getPositionInDataModel().  &lt;/p&gt;  &lt;p&gt;Adapter has a few functions in it, like getItemId(position) that looked useful  however, the SimpleAdapter implementation just returns the passed in position, not a row id like I'd hoped.  &lt;/p&gt;  &lt;p&gt;A brute force solution would be to get the View at index 0, and compare it to the view for each item in the adapter.  However, there doesn't seem to be an easy way to get the view for a particular position from the adapter.&lt;/p&gt;  &lt;p&gt;Anyone have any thoughts?&lt;/p&gt; </t>
  </si>
  <si>
    <t>SimpleAdapter</t>
  </si>
  <si>
    <t>getItem</t>
  </si>
  <si>
    <t>Android: Why are methods for getting neighboring cell signal strengths better than those for current cell signal strength?</t>
  </si>
  <si>
    <t xml:space="preserve">&lt;p&gt;I'm writing an android application that collects cell signal strengths.  I am having trouble getting the "current" cell signal strength, but I don't have any problem getting the "neighboring" cell signal strengths.&lt;/p&gt;  &lt;p&gt;To get the current cell signal strength, I created a PhoneStateListener and implemented the onSignalStrengthChanged callback.  It works, but not very well.  It seems like the signal strength hardly ever changes, and resolution jumps to only a few numbers.  I would accept the answer that the resolution of the signal strength hardware is coarse, but when I use the TelephonyManager's getNeighboringCellInfo() method, it works much better.  The signal strength readings from neighboring cells change frequently, and they have much better resolution.&lt;/p&gt;  &lt;p&gt;So, how can I get the current cell signal strength in the same way that I am getting the neighboring cell strengths?  It seems odd to me that the functionality of the neighboring cells is better than the current cell.  Am I missing something here?&lt;/p&gt;  &lt;p&gt;I would also like to directly call a method from the telephony manager to get current cell strength, as opposed to a listener, if possible.  If anyone knows how, please let me know.  Thanks.&lt;/p&gt; </t>
  </si>
  <si>
    <t>PhoneStateListener</t>
  </si>
  <si>
    <t>onSignalStrengthChanged</t>
  </si>
  <si>
    <t>From WebView Errors to ImageView Cover-ups to Screen Orientation</t>
  </si>
  <si>
    <t xml:space="preserve">&lt;p&gt;It all started with a simple &lt;strong&gt;WebView&lt;/strong&gt; within an Android app.&lt;/p&gt;  &lt;p&gt;This view loads info from a public URL. Nothing unusual there.&lt;/p&gt;  &lt;p&gt;However ... if there should be a network interruption, you can easily end up with an error displayed prominently in the &lt;strong&gt;WebView&lt;/strong&gt;.&lt;/p&gt;  &lt;p&gt;Well, that's no good, right? So I searched the docs and elsewhere for a way to suppress this, or trap it ... and found no leads. With that, I inquired on &lt;code&gt;#android-dev&lt;/code&gt; on IRC: I know about &lt;strong&gt;WebView.onReceivedError&lt;/strong&gt;, but can the visual portion be suppressed? (Instead, I wanted to display a &lt;strong&gt;Dialog&lt;/strong&gt; warning of said network problem, with an option to retry.)&lt;/p&gt;  &lt;p&gt;Answer: &lt;a href="http://code.google.com/p/android/issues/detail?id=2340&amp;amp can=5&amp;amp colspec=ID%20Type%20Status%20Owner%20Summary%20Stars" rel="nofollow"&gt;You can't&lt;/a&gt;. :(&lt;/p&gt;  &lt;p&gt;Very well. Time for plan B. Perhaps an &lt;strong&gt;ImageView&lt;/strong&gt; might fill the bill?&lt;/p&gt;  &lt;p&gt;Should there be any kind of &lt;strong&gt;WebView&lt;/strong&gt; error, the &lt;strong&gt;ImageView&lt;/strong&gt; can be used as a makeshift curtain. It overlays the &lt;strong&gt;WebView&lt;/strong&gt; at the start (before the URL is loaded), then it fades to reveal the &lt;strong&gt;WebView&lt;/strong&gt; behind it. If the &lt;strong&gt;WebView&lt;/strong&gt; works, wonderful! But if &lt;strong&gt;onReceivedError&lt;/strong&gt; kicks in, we put the curtain back up immediately and show the aforementioned dialog. Once WebView gets an &lt;strong&gt;onPageFinished&lt;/strong&gt;, the curtain fades once more.&lt;/p&gt;  &lt;p&gt;... and THIS ... works WONDERFULLY!&lt;/p&gt;  &lt;p&gt;Until I was asked to support screen orientation changes. (Foreshadowing: "Things went downhill from here.")&lt;/p&gt;  &lt;p&gt;Up until now the app was using &lt;code&gt;android:screenOrientation="portrait"&lt;/code&gt; in the Manifest's main activity. So I removed that part, and of course we ran into the infamous "activity is being restarted" issue, which blows away and then brings back the &lt;strong&gt;WebView&lt;/strong&gt;.&lt;/p&gt;  &lt;p&gt;Of course it's not an issue per se. This is Android OS working as designed.&lt;/p&gt;  &lt;p&gt;Also, we want the &lt;strong&gt;ImageView&lt;/strong&gt; to display properly depending on orientation. Thankfully, we have &lt;a href="http://developer.android.com/guide/topics/resources/resources-i18n.html#AlternateResources" rel="nofollow"&gt;alternate resources&lt;/a&gt; we can leverage! Meanwhile, we still have this &lt;strong&gt;WebView&lt;/strong&gt; we don't want to reload. We want it to be left alone and let the view do its own thing, be it in portrait or landscape at the time.&lt;/p&gt;  &lt;p&gt;I found &lt;a href="http://www.androidguys.com/?s=rotational+forces" rel="nofollow"&gt;a few well-explained ways to handle screen orientation&lt;/a&gt;, plus I have already read through author &lt;a href="http://commonsware.com/Android/" rel="nofollow"&gt;Mark&lt;/a&gt; &lt;a href="http://commonsware.com/AdvAndroid/" rel="nofollow"&gt;Murphy's&lt;/a&gt; &lt;a href="http://commonsware.com/AndTutorials/" rel="nofollow"&gt;eBooks&lt;/a&gt; (highly recommended reading). Yet I was still stuck! With the &lt;strong&gt;ImageView&lt;/strong&gt; now in the mix, none of the techniques seem to fill the bill:&lt;/p&gt;  &lt;ol&gt; &lt;li&gt;&lt;p&gt;Forcing portrait mode is, of course, out of the question (or is it?).&lt;/p&gt;&lt;/li&gt; &lt;li&gt;&lt;p&gt;&lt;code&gt;android:configChanges="keyboardHidden|orientation"&lt;/code&gt; and &lt;code&gt;onConfigurationChanged&lt;/code&gt; seem to take care of the WebView, which blissfully handles the screen resizing gracefully on its own. Of course, the &lt;strong&gt;ImageView&lt;/strong&gt; doesn't get the memo either, and it keeps using its original (portrait/landscape) resource!&lt;/p&gt;  &lt;p&gt;An ill-conceived call to &lt;code&gt;activity.setRequestedOrientation(newConfig.orientation)&lt;/code&gt; within the config change handler didn't help matters.&lt;/p&gt;&lt;/li&gt; &lt;li&gt;&lt;p&gt;Since the &lt;strong&gt;WebView&lt;/strong&gt; doesn't need to be persisted between app executions, &lt;code&gt;onRetainNonConfigurationInstance&lt;/code&gt; looked like another possibility. Alas, that didn't seem to work either. Resetting &lt;code&gt;webview&lt;/code&gt; with the last nonconfig instance (since that's all I really passed in) resulted in a blank &lt;strong&gt;WebView&lt;/strong&gt;. Not quite what I was after.&lt;/p&gt;  &lt;p&gt;On the other hand, the &lt;strong&gt;ImageView&lt;/strong&gt; seemed to responding nicely to orientation changes. Go figure.&lt;/p&gt;&lt;/li&gt; &lt;li&gt;&lt;p&gt;How about &lt;code&gt;onSaveInstanceState&lt;/code&gt;? Same gotchas. &lt;strong&gt;WebView&lt;/strong&gt; has a &lt;code&gt;saveState&lt;/code&gt; method, but it doesn't seem to be saving it at a level deep enough to keep the transition seamless. If so, then it's probably not supposed to either, so this might be the wrong way to go too.&lt;/p&gt;&lt;/li&gt; &lt;/ol&gt;  &lt;p&gt;As to the wisdom of using &lt;code&gt;configChanges&lt;/code&gt;, &lt;a href="http://developer.android.com/reference/android/webkit/WebView.html" rel="nofollow"&gt;the documentation recommends this very technique&lt;/a&gt;, in fact:&lt;/p&gt;  &lt;blockquote&gt;   &lt;p&gt;Standard behavior for an &lt;strong&gt;Activity&lt;/strong&gt; is   to be destroyed and recreated when the   devices orientation is changed. This   will cause the &lt;strong&gt;WebView&lt;/strong&gt; to reload the   current page. If you don't want that,   you can set your &lt;strong&gt;Activity&lt;/strong&gt; to handle   the &lt;code&gt;orientation&lt;/code&gt; and &lt;code&gt;keyboardHidden&lt;/code&gt;   changes, and then just leave the   &lt;strong&gt;WebView&lt;/strong&gt; alone. It'll automatically   re-orient itself as appropriate.&lt;/p&gt; &lt;/blockquote&gt;  &lt;p&gt;Of course &lt;a href="http://stackoverflow.com/questions/1002085/android-webview-handling-orientation-changes/2067409#2067409"&gt;I could also be committing some sort of pilot error&lt;/a&gt; here, but I have yet to figure out what that might be.&lt;/p&gt;  &lt;p&gt;I have read and re-read the documentation and tried every which way to hack through this on my own. Perhaps I'm missing something (obvious?) in the docs, or the solution is non-obvious (but someone can shed light) ... or this simply isn't possible. Hoping it's not the latter.&lt;/p&gt;  &lt;p&gt;Clues welcome/appreciated!&lt;/p&gt; </t>
  </si>
  <si>
    <t>Time</t>
  </si>
  <si>
    <t>before</t>
  </si>
  <si>
    <t>webView onTouchEvent</t>
  </si>
  <si>
    <t xml:space="preserve">&lt;p&gt;i'm trying to catch the onTouchEvent of a WebView, in order to handle actions like &lt;code&gt;MotionEvent.ACTION_UP&lt;/code&gt;, &lt;code&gt;MOVE&lt;/code&gt; and &lt;code&gt;CANCEL&lt;/code&gt;. I made a simple example but did not success, however i succed with just a View. Am i missing something?&lt;/p&gt;  &lt;p&gt;Thanks &lt;/p&gt;  &lt;pre&gt;&lt;code&gt;public class HelloWebView extends Activity {   @Override  public void onCreate(Bundle savedInstanceState) {   super.onCreate(savedInstanceState)    setContentView(new MyWebView(this))   }   private static class MyWebView extends WebView {    @Override   public boolean onTouchEvent(MotionEvent event) {    int action = event.getAction()     Log.w("TouchEvent","Touch" + action)     Log.w("HitResult",this.getHitTestResult().toString())     switch (action) {    case (MotionEvent.ACTION_DOWN): // Touch screen pressed     break     case (MotionEvent.ACTION_UP): // Touch screen touch ended     break     case (MotionEvent.ACTION_MOVE): // Contact has moved across screen     break     case (MotionEvent.ACTION_CANCEL): // Touch event cancelled     break     }    return super.onTouchEvent(event)    }    public MyWebView(Context context) {    super(context)     this.getSettings().setJavaScriptEnabled(true)     this.loadUrl("http://www.google.com")    }  }  } &lt;/code&gt;&lt;/pre&gt; </t>
  </si>
  <si>
    <t>Touch</t>
  </si>
  <si>
    <t>Android: Nexus One - Geocoder causes IOException - works perfectly with other devices and emulator</t>
  </si>
  <si>
    <t xml:space="preserve">&lt;p&gt;The code below works perfectly for real devices running on 1.5, 1.6 and 2.0 as well as the emulator running on 2.1.&lt;/p&gt;  &lt;p&gt;However, executing it on the Nexus One (running 2.1) raises an IOException:&lt;/p&gt;  &lt;pre&gt;&lt;code&gt;java.io.IOException: Unable to parse response from server at android.location.Geocoder.getFromLocation(Geocoder.java:124) &lt;/code&gt;&lt;/pre&gt;  &lt;p&gt;That's the code snippet where it happens: &lt;/p&gt;  &lt;pre&gt;&lt;code&gt;Double myLatitude = AppObject.myLocation.getLatitude()  Double myLongitude = AppObject.myLocation.getLongitude()  DEBUG.i(TAG, "My location: " + myLatitude + " | " + myLongitude)  Geocoder geocoder = new Geocoder(MainActivity.this)  java.util.List&amp;lt Address&amp;gt  addressList  try {     addressList = geocoder.getFromLocation(myLatitude, myLongitude, 5)      if(addressList!=null &amp;amp &amp;amp  addressList.size()&amp;gt 0) {         currentAddress = new String()          DEBUG.i(TAG,addressList.get(0).toString())          currentAddress = addressList.get(0).getAddressLine(0) + ", "         + addressList.get(0).getAddressLine(1) + ", "         + addressList.get(0).getAddressLine(2)        }     return true   } catch (IOException e) {     e.printStackTrace()      return false  } &lt;/code&gt;&lt;/pre&gt; </t>
  </si>
  <si>
    <t>Address</t>
  </si>
  <si>
    <t>getAddressLine</t>
  </si>
  <si>
    <t>Android detect which ringtone is actually playing (Ringtone.isPlaying problem)</t>
  </si>
  <si>
    <t xml:space="preserve">&lt;p&gt;On Android, I'm having a problem trying to figure out which ringtone is actually playing (I'm not trying to detect the default ringtone, but the one actually playing as it may be different due to user setting a particular ringtone for a particular contact).&lt;/p&gt;  &lt;p&gt;I'm using the Ringtone.isPlaying() function as I cycle through (successfully) all the available Ringtones from the RingtoneManager. However none of them ever returns true to Ringtone.isPlaying()! Anyone have a clue what I am doing wrong? Here is the code sample that is definitely being run whilst the ring is playing:&lt;/p&gt;  &lt;pre&gt;&lt;code&gt;RingtoneManager rm = new RingtoneManager(this)  // 'this' is my activity (actually a Service in my case) if (rm != null) {     Cursor cursor = rm.getCursor()      cursor.moveToFirst()       for (int i = 0    i++)      {             Ringtone ringtone = rm.getRingtone(i)   // get the ring tone at this position in the Cursor             if (ringtone == null)             break          else if (ringtone.isPlaying() == true)                 return (ringtone.getTitle(this))    // *should* return title of the playing ringtone     }     return "FAILED AGAIN!"  // always ends up here } &lt;/code&gt;&lt;/pre&gt; </t>
  </si>
  <si>
    <t>RingtoneManager</t>
  </si>
  <si>
    <t>getRingtone</t>
  </si>
  <si>
    <t>Trying to draw a button: how to set a stroke color and how to "align" a gradient to the bottom without knowing the height?</t>
  </si>
  <si>
    <t xml:space="preserve">&lt;p&gt;Hey. I am creating a button programmatically. It is rounded and has a gradient background, and works fine and looks nice, but I couldn't do two things I wanted:&lt;/p&gt;  &lt;ol&gt; &lt;li&gt;Set a 1 pixel stroke with a given color. I tried getPaint().setStroke(), but couldn't figure how to set the stroke color. How should I do it?&lt;/li&gt; &lt;li&gt;Align the gradient to the bottom of the button, no matter what height it has. Is this possible?&lt;/li&gt; &lt;/ol&gt;  &lt;p&gt;For reference, this is the code I'm using:&lt;/p&gt;  &lt;pre&gt;&lt;code&gt;Button btn = new Button(context)  btn.setPadding(7, 3, 7, 5)  btn.setTextColor(text_color)   // Create a gradient for the button. Height is hardcoded to 30 (I don't know the height beforehand).  // I wish I could set the gradient aligned to the bottom of the button. final Shader shader = new LinearGradient(0, 0, 0, 30,     new int[] { color_1, color_2 },     null, Shader.TileMode.MIRROR)   float[] roundedCorner = new float[] { 5, 5, 5, 5, 5, 5, 5, 5 } ShapeDrawable normal = new ShapeDrawable(new RoundRectShape(roundedCorner, null, null))  normal.getPaint().setShader(shader)  normal.setPadding(7, 3, 7, 5)   // Create a state list (I suppressed settings for pressed). StateListDrawable state_list = new StateListDrawable()  state_list.addState(new int[] { }, normal)   btn.setBackgroundDrawable(state_list)  &lt;/code&gt;&lt;/pre&gt; </t>
  </si>
  <si>
    <t>LinearGradient</t>
  </si>
  <si>
    <t>getPaint</t>
  </si>
  <si>
    <t>Android Opengl ES tiling engine, smooth scrolling</t>
  </si>
  <si>
    <t xml:space="preserve">&lt;p&gt;Following this : &lt;a href="http://stackoverflow.com/questions/2125354/best-approach-for-oldschool-2d-zelda-like-game"&gt;http://stackoverflow.com/questions/2125354/best-approach-for-oldschool-2d-zelda-like-game&lt;/a&gt;&lt;/p&gt;  &lt;p&gt;I got a simple 2D tiles generator working, im reading an int map[100][100] filled with either 1's or 0's and draw tiles according to their tile id, 0 is water, 1 grass.&lt;/p&gt;  &lt;p&gt;Im using some basic Numpad control handler, using a camIncr (32.0f), i set the camera position according to the movement :&lt;/p&gt;  &lt;pre&gt;&lt;code&gt; case KeyEvent.KEYCODE_DPAD_RIGHT:  cameraPosX = (float)(cameraPosX + camIncr)   break  &lt;/code&gt;&lt;/pre&gt;  &lt;p&gt;In my draw loop, im just drawing enough tiles to fit on my screen, and track the top left tile using cameraOffsetX and cameraOffsetY (its the camera position / tile size )&lt;/p&gt;  &lt;p&gt;Im using a GLU.gluOrtho2D for my projection.&lt;/p&gt;  &lt;p&gt;Here is the draw loop inside my custom renderer : &lt;/p&gt;  &lt;pre&gt;&lt;code&gt; gl.glClear(GL10.GL_COLOR_BUFFER_BIT | GL10.GL_DEPTH_BUFFER_BIT)     gl.glMatrixMode( GL10.GL_PROJECTION )    gl.glLoadIdentity( )    GLU.gluOrtho2D(gl, 0, scrWidth, scrHeight, 0)    repere.draw(gl, 100.0f)  // this is just a helper, draw 2 lines at the origin    //Call the drawing methods   gl.glMatrixMode(GL10.GL_MODELVIEW)    gl.glLoadIdentity()     tiledBackground.draw(gl, filtering)  &lt;/code&gt;&lt;/pre&gt;  &lt;p&gt;my tiledBackground draw function :&lt;/p&gt;  &lt;pre&gt;&lt;code&gt;  int cols = (569 / 32) + 2       // how many columns can fit on the screen    int rows = (320 / 32) + 1      // haw many rows can fit on the screen     int cameraPosX = (int) Open2DRenderer.getCameraPosX()    int cameraPosY = (int) Open2DRenderer.getCameraPosY()     tileOffsetX = (int) (cameraPosX / 32)    tileOffsetY = (int) (cameraPosY / -32)     gl.glPushMatrix()     for (int y = 0  y &amp;lt  rows  y++) {    for (int x = 0  x &amp;lt  cols  x++) {      try {      tile = map[y + tileOffsetY][x + tileOffsetX]      } catch (Exception e) {      e.printStackTrace()  //when out of array      tile = 0      }      gl.glPushMatrix()       if (tile==0){      waterTile.draw(gl, filter)       }      if (tile==4) {      grassTile.draw(gl, filter)       }      gl.glTranslatef(32.0f, 0.0f, 0.0f)      }//      gl.glPopMatrix()     gl.glTranslatef(0.0f, 32.0f, 0.0f)     }    gl.glPopMatrix()    } &lt;/code&gt;&lt;/pre&gt;  &lt;p&gt;the waterTile and grassTile .draw function draw a 32x32 textured tile, might post the code if relevant.&lt;/p&gt;  &lt;p&gt;Everything is fine, i can move using numpad arrows, and my map 'moves' with me, since im only drawing what i can see, its fast (see &lt;a href="http://stackoverflow.com/questions/2129125/android-opengl-es-simple-tile-generator-performance-problem"&gt;http://stackoverflow.com/questions/2129125/android-opengl-es-simple-tile-generator-performance-problem&lt;/a&gt; where Aleks pointed me to a simple 'culling' idea)&lt;/p&gt;  &lt;p&gt;I would like my engine to 'smooth scroll' now. I've tried tweaking the camIncr variable, the GLU.gluOrtho2D etc, nothing worked.&lt;/p&gt;  &lt;p&gt;Any ideas ? :)&lt;/p&gt; </t>
  </si>
  <si>
    <t>GLU</t>
  </si>
  <si>
    <t>gluOrtho2D</t>
  </si>
  <si>
    <t>Can an Android Toast be longer than "Toast.LENGTH_LONG"?</t>
  </si>
  <si>
    <t xml:space="preserve">&lt;p&gt;When using setDuration for a Toast is it possible to set a custom length or at least something longer than Toast.LENGTH_LONG?&lt;/p&gt; </t>
  </si>
  <si>
    <t>Toast</t>
  </si>
  <si>
    <t>Android - Can I do this with MediaRecord/MediaPlayer instead of AudioRecord/Track?</t>
  </si>
  <si>
    <t xml:space="preserve">&lt;p&gt;I currently use AudioRecord to record audio in from the mic of an Android device and then pipe that straight to an AudioTrack that plays it out the Earpiece of an Android device.&lt;/p&gt;  &lt;p&gt;I'm wondering can I do the same but with the MediaPlayer and MediaRecorder classes instead as I need to use the AMR-NB encoding that is available on the Media classes and not the Audio classes.&lt;/p&gt;  &lt;p&gt;My problem with MediaRecorder and MediaPlayer is that it seems like I have to record to a file and then play for that file?&lt;/p&gt;  &lt;p&gt;This is not what I want to do, is there anyway to stream the audio sound from Mic to Earpiece with the Media classes?&lt;/p&gt;  &lt;p&gt;My code using the Audio classes is below, is it possible to do something the same with the MediaPlayer and MediaRecorder?&lt;/p&gt;  &lt;pre&gt;&lt;code&gt;public class Record extends Thread  {      static final int bufferSize = 200000      final short[] buffer = new short[bufferSize]      short[] readBuffer = new short[bufferSize]       public void run() {         isRecording = true        android.os.Process.setThreadPriority       (android.os.Process.THREAD_PRIORITY_URGENT_AUDIO)         int buffersize = AudioRecord.getMinBufferSize(11025,       AudioFormat.CHANNEL_CONFIGURATION_MONO,       AudioFormat.ENCODING_PCM_16BIT)                         arec = new AudioRecord(MediaRecorder.AudioSource.MIC,                                      11025,                                      AudioFormat.CHANNEL_CONFIGURATION_MONO,                                      MediaRecorder.AudioEncoder.AMR_NB,                                      buffersize)                       atrack = new AudioTrack(AudioManager.STREAM_VOICE_CALL,                                      11025,                                      AudioFormat.CHANNEL_CONFIGURATION_MONO,                                      MediaRecorder.AudioEncoder.AMR_NB,                                      buffersize,                                      AudioTrack.MODE_STREAM)                        Log.d("AUDIO", "sample rate = : " + arec.getSampleRate())                        atrack.setPlaybackRate(11025)                        byte[] buffer = new byte[buffersize]                       arec.startRecording()                       atrack.play()                        while(isRecording) {                              arec.read(buffer, 0, buffersize)                               atrack.write(buffer, 0, buffer.length)                       }       } } &lt;/code&gt;&lt;/pre&gt; </t>
  </si>
  <si>
    <t>AudioTrack</t>
  </si>
  <si>
    <t>getSampleRate</t>
  </si>
  <si>
    <t>AudioRecord</t>
  </si>
  <si>
    <t>After downloading an application with two Launcher components from the Marketplace, clicking "Open" will cause a crash</t>
  </si>
  <si>
    <t xml:space="preserve">&lt;p&gt;Create a sample application with two launcher icons.  For example, two  components such as:&lt;/p&gt;  &lt;pre&gt;&lt;code&gt;&amp;lt application ...&amp;gt     &amp;lt activity ... android:name="TestActivity01"&amp;gt       &amp;lt intent-filter&amp;gt         &amp;lt action android:name="android.intent.action.MAIN" /&amp;gt         &amp;lt category android:name="android.intent.category.LAUNCHER" /&amp;gt       &amp;lt /intent-filter&amp;gt     &amp;lt /activity&amp;gt     &amp;lt activity ... android:name="TestActivity02"&amp;gt       &amp;lt intent-filter&amp;gt         &amp;lt action android:name="android.intent.action.MAIN" /&amp;gt         &amp;lt category android:name="android.intent.category.LAUNCHER" /&amp;gt       &amp;lt /intent-filter&amp;gt     &amp;lt /activity&amp;gt   &amp;lt /application&amp;gt   &lt;/code&gt;&lt;/pre&gt;  &lt;p&gt;Either install the application via downloading from the Marketplace, or via  AppInstaller.  When the message box asks you if you would like to run the  application, an exception is thrown:&lt;/p&gt;  &lt;blockquote&gt;   &lt;p&gt;02-03 16:42:44.270: ERROR/AndroidRuntime(395):    android.content.ActivityNotFoundException: Unable to find explicit activity    class {com.xxx.xxx/com.android.internal.app.ResolverActivity}  have you    declared this activity in your AndroidManifest.xml?   02-03 16:42:44.270: ERROR/AndroidRuntime(395):     at    android.app.Instrumentation.checkStartActivityResult(Instrumentation.java:1   480)   02-03 16:42:44.270: ERROR/AndroidRuntime(395):     at    android.app.Instrumentation.execStartActivity(Instrumentation.java:1454)   02-03 16:42:44.270: ERROR/AndroidRuntime(395):     at    android.app.Activity.startActivityForResult(Activity.java:2660)   02-03 16:42:44.270: ERROR/AndroidRuntime(395):     at    android.app.Activity.startActivity(Activity.java:2704)   02-03 16:42:44.270: ERROR/AndroidRuntime(395):     at    com.android.packageinstaller.InstallAppDone.onClick(InstallAppDone.java:105   )   02-03 16:42:44.270: ERROR/AndroidRuntime(395):     at    android.view.View.performClick(View.java:2344)   02-03 16:42:44.270: ERROR/AndroidRuntime(395):     at    android.view.View.onTouchEvent(View.java:4133)   02-03 16:42:44.270: ERROR/AndroidRuntime(395):     at    android.widget.TextView.onTouchEvent(TextView.java:6504)   02-03 16:42:44.270: ERROR/AndroidRuntime(395):     at    android.view.View.dispatchTouchEvent(View.java:3672)   02-03 16:42:44.270: ERROR/AndroidRuntime(395):     at    android.view.ViewGroup.dispatchTouchEvent(ViewGroup.java:882)   02-03 16:42:44.270: ERROR/AndroidRuntime(395):     at    android.view.ViewGroup.dispatchTouchEvent(ViewGroup.java:882)   02-03 16:42:44.270: ERROR/AndroidRuntime(395):     at    android.view.ViewGroup.dispatchTouchEvent(ViewGroup.java:882)   02-03 16:42:44.270: ERROR/AndroidRuntime(395):     at    android.view.ViewGroup.dispatchTouchEvent(ViewGroup.java:882)   02-03 16:42:44.270: ERROR/AndroidRuntime(395):     at    com.android.internal.policy.impl.PhoneWindow$DecorView.superDispatchTouchEv   ent(PhoneWindow.java:1712)   02-03 16:42:44.270: ERROR/AndroidRuntime(395):     at    com.android.internal.policy.impl.PhoneWindow.superDispatchTouchEvent(PhoneW   indow.java:1202)   02-03 16:42:44.270: ERROR/AndroidRuntime(395):     at    android.app.Activity.dispatchTouchEvent(Activity.java:1987)   02-03 16:42:44.270: ERROR/AndroidRuntime(395):     at    com.android.internal.policy.impl.PhoneWindow$DecorView.dispatchTouchEvent(P   honeWindow.java:1696)   02-03 16:42:44.270: ERROR/AndroidRuntime(395):     at    android.view.ViewRoot.handleMessage(ViewRoot.java:1658)   02-03 16:42:44.270: ERROR/AndroidRuntime(395):     at    android.os.Handler.dispatchMessage(Handler.java:99)   02-03 16:42:44.270: ERROR/AndroidRuntime(395):     at    android.os.Looper.loop(Looper.java:123)   02-03 16:42:44.270: ERROR/AndroidRuntime(395):     at    android.app.ActivityThread.main(ActivityThread.java:4203)   02-03 16:42:44.270: ERROR/AndroidRuntime(395):     at    java.lang.reflect.Method.invokeNative(Native Method)   02-03 16:42:44.270: ERROR/AndroidRuntime(395):     at    java.lang.reflect.Method.invoke(Method.java:521)   02-03 16:42:44.270: ERROR/AndroidRuntime(395):     at    com.android.internal.os.ZygoteInit$MethodAndArgsCaller.run(ZygoteInit.java:   791)   02-03 16:42:44.270: ERROR/AndroidRuntime(395):     at    com.android.internal.os.ZygoteInit.main(ZygoteInit.java:549)   02-03 16:42:44.270: ERROR/AndroidRuntime(395):     at    dalvik.system.NativeStart.main(Native Method)&lt;/p&gt; &lt;/blockquote&gt;  &lt;p&gt;The crash happens because &lt;code&gt;com.android.internal.app.ResolverActivity&lt;/code&gt; is  trying to find a (single) component which resolves the following intent:&lt;/p&gt;  &lt;pre&gt;&lt;code&gt;  &amp;lt action android:name="android.intent.action.MAIN" /&amp;gt     &amp;lt category android:name="android.intent.category.LAUNCHER" /&amp;gt   &lt;/code&gt;&lt;/pre&gt;  &lt;p&gt;Please note that this has been tested BOTH with the AppInstaller, and the  actual Marketplace on a real device.&lt;/p&gt; </t>
  </si>
  <si>
    <t>Instrumentation</t>
  </si>
  <si>
    <t>execStartActivity</t>
  </si>
  <si>
    <t>Android: AudioRecord Class Problem: Callback is never called</t>
  </si>
  <si>
    <t xml:space="preserve">&lt;p&gt;My Android Java Application needs to record audio data into the RAM and process it. This is why I use the class "AudioRecord" and not the "MediaRecorder" (records only to file).&lt;/p&gt;  &lt;p&gt;Till now, I used a busy loop polling with "read()" for the audio data. this has been working so far, but it peggs the CPU too much. Between two polls, I put the thread to sleep to avoid 100% CPU usage. However, this is not really a clean solution, since the time of the sleep is not guaranteed and you must subtract a security time in order not to loose audio snippets. This is not CPU optimal. I need as many free CPU cycles as possible for a parallel running thread.&lt;/p&gt;  &lt;p&gt;Now I implemented the recording using the "OnRecordPositionUpdateListener". This looks very promising and the right way to do it according the SDK Docs. Everything seems to work (opening the audio device, read()ing the data etc.) but the Listner is never called.&lt;/p&gt;  &lt;p&gt;Does anybody know why?&lt;/p&gt;  &lt;p&gt;Info: I am working with a real Device, not under the Emulator. The Recording using a Busy Loop basically works (however not satifiying). Only the Callback Listener is never called.&lt;/p&gt;  &lt;p&gt;Here is a snippet from my Sourcecode:&lt;/p&gt;  &lt;pre&gt;&lt;code&gt;public class myApplication extends Activity {    /* audio recording */   private static final int AUDIO_SAMPLE_FREQ = 16000    private static final int AUDIO_BUFFER_BYTESIZE = AUDIO_SAMPLE_FREQ * 2 * 3  // = 3000ms   private static final int AUDIO_BUFFER_SAMPLEREAD_SIZE = AUDIO_SAMPLE_FREQ  / 10 * 2  // = 200ms    private short[] mAudioBuffer = null  // audio buffer   private int mSamplesRead  // how many samples are recently read   private AudioRecord mAudioRecorder  // Audio Recorder    ...    private OnRecordPositionUpdateListener mRecordListener = new OnRecordPositionUpdateListener() {      public void onPeriodicNotification(AudioRecord recorder) {       mSamplesRead = recorder.read(mAudioBuffer, 0, AUDIO_BUFFER_SAMPLEREAD_SIZE)        if (mSamplesRead &amp;gt  0) {          // do something here...        }     }      public void onMarkerReached(AudioRecord recorder) {       Error("What? Hu!? Where am I?")      }   }     ...    public void onCreate(Bundle savedInstanceState) {    try {       mAudioRecorder = new AudioRecord(           android.media.MediaRecorder.AudioSource.MIC,            AUDIO_SAMPLE_FREQ,           AudioFormat.CHANNEL_CONFIGURATION_MONO,           AudioFormat.ENCODING_PCM_16BIT,             AUDIO_BUFFER_BYTESIZE)      } catch (Exception e) {       Error("Unable to init audio recording!")      }      mAudioBuffer = new short[AUDIO_BUFFER_SAMPLEREAD_SIZE]      mAudioRecorder.setPositionNotificationPeriod(AUDIO_BUFFER_SAMPLEREAD_SIZE)      mAudioRecorder.setRecordPositionUpdateListener(mRecordListener)      mAudioRecorder.startRecording()       /* test if I can read anything at all... (and yes, this here works!) */     mSamplesRead = mAudioRecorder.read(mAudioBuffer, 0, AUDIO_BUFFER_SAMPLEREAD_SIZE)     } } &lt;/code&gt;&lt;/pre&gt; </t>
  </si>
  <si>
    <t>setPositionNotificationPeriod</t>
  </si>
  <si>
    <t>roaming detection in android</t>
  </si>
  <si>
    <t xml:space="preserve">&lt;p&gt;I'm trying  to detect when the roaming activation occurs. So far I've used the following piece of code, but because I haven't been able to test it I am unaware of it's correctness&lt;/p&gt;  &lt;pre&gt;&lt;code&gt;TelephonyManager telephonyManager = TelephonyManager)getSystemService(Context.TELEPHONY_SERVICE)    PhoneStateListener cellLocationListener = new PhoneStateListener() { public void onCellLocationChanged(CellLocation location) {   if(telephonyManager.isNetworkRoaming()   {     Toast.makeText(getApplicationContext(),"in roaming",Toast.LENGTH_LONG).show()     }  } }   telephonyManager.listen(cellLocationListener, PhoneStateListener.LISTEN_CELL_LOCATION)  &lt;/code&gt;&lt;/pre&gt;  &lt;p&gt;I've written this , thinking that in order for roaming to activate first the signal cell must change. Please let me know whether my deduction is correct or not, and if not how could I accomplish this.&lt;/p&gt; </t>
  </si>
  <si>
    <t>TelephonyManager</t>
  </si>
  <si>
    <t>isNetworkRoaming</t>
  </si>
  <si>
    <t>How can I get an Android TableLayout to fill the screen?</t>
  </si>
  <si>
    <t xml:space="preserve">&lt;p&gt;I'm battling with Android's retarded layout system. I'm trying to get a table to fill the screen (simple right?) but it's ridiculously hard.&lt;/p&gt;  &lt;p&gt;I got it to work somehow in XML like this:&lt;/p&gt;  &lt;pre&gt;&lt;code&gt;&amp;lt ?xml version="1.0" encoding="utf-8"?&amp;gt   &amp;lt TableLayout xmlns:android="http://schemas.android.com/apk/res/android" android:layout_height="fill_parent" android:layout_width="fill_parent"&amp;gt  &amp;lt TableRow android:layout_height="fill_parent" android:layout_width="fill_parent" android:layout_weight="1"&amp;gt  &amp;lt Button android:text="A" android:layout_width="wrap_content" android:layout_height="fill_parent" android:layout_weight="1"/&amp;gt  &amp;lt Button android:text="B" android:layout_width="wrap_content" android:layout_height="fill_parent" android:layout_weight="1"/&amp;gt  &amp;lt /TableRow&amp;gt  &amp;lt TableRow android:layout_height="fill_parent" android:layout_width="fill_parent" android:layout_weight="1"&amp;gt  &amp;lt Button android:text="C" android:layout_width="wrap_content" android:layout_height="fill_parent" android:layout_weight="1"/&amp;gt  &amp;lt Button android:text="D" android:layout_width="wrap_content" android:layout_height="fill_parent" android:layout_weight="1"/&amp;gt  &amp;lt /TableRow&amp;gt  &lt;/code&gt;&lt;/pre&gt;  &lt;p&gt;However I can not get it to work in Java. I've tried a million combinations of the LayoutParams, but nothing ever works. This is the best result I have which only fills the width of the screen, not the height:&lt;/p&gt;  &lt;pre&gt;&lt;code&gt;    table = new TableLayout(this)      // Java. You suck.     TableLayout.LayoutParams lp = new TableLayout.LayoutParams(                                     ViewGroup.LayoutParams.FILL_PARENT,                                     ViewGroup.LayoutParams.FILL_PARENT)      table.setLayoutParams(lp)  // This line has no effect! WHYYYY?!     table.setStretchAllColumns(true)      for (int r = 0  r &amp;lt  2  ++r)     {         TableRow row = new TableRow(this)          for (int c = 0  c &amp;lt  2  ++c)         {             Button btn = new Button(this)              btn.setText("A")              row.addView(btn)          }         table.addView(row)      } &lt;/code&gt;&lt;/pre&gt;  &lt;p&gt;Obviously the Android documentation is no help. Anyone have any ideas?&lt;/p&gt; </t>
  </si>
  <si>
    <t>TableLayout</t>
  </si>
  <si>
    <t>setStretchAllColumns</t>
  </si>
  <si>
    <t>Android delivering different Cell IDs (Neighboring Cell Info)</t>
  </si>
  <si>
    <t xml:space="preserve">&lt;p&gt;Using an Android Dev Phone 2, I'm using the GsmCellLocation.getCid() method to get the Cell ID on my network. When I run the command and get all the CellIDs for  the NeighboringCellInfo I get this values: &lt;/p&gt;  &lt;p&gt;597195726 &lt;br&gt;  597185722 &lt;br&gt; 597195718 &lt;br&gt; 597110191 &lt;br&gt; 597101100 &lt;br&gt; 597175726 &lt;br&gt;&lt;/p&gt;  &lt;p&gt;I'm running this using the SDK 1.6. &lt;/p&gt;  &lt;p&gt;The problem is that when I run the Engineering Mode on a GSM modem  that I have, running a command to obtain the Neighboring Cell IDs, I  get this values: &lt;br&gt; 34253 &lt;br&gt; 0 &lt;br&gt; 34223 &lt;br&gt; 34262 &lt;br&gt; 34181 &lt;br&gt; 0 &lt;br&gt;&lt;/p&gt;  &lt;p&gt;What is the difference here? In what format is Android delivering the  Cell IDs? &lt;/p&gt;  &lt;p&gt;I tried doing a "cell.getCid() &amp;amp  0xffff" but now I'm getting the  values: &lt;br&gt; 21690 &lt;br&gt; 31686 &lt;br&gt; 37068 &lt;br&gt; 11695 &lt;br&gt; 11694 &lt;br&gt; 31694 &lt;br&gt;&lt;/p&gt;  &lt;p&gt;Which are still different from the one that the GSM Modem is  delivering with the Engineering Mode. &lt;/p&gt;  &lt;p&gt;Obviously I tried this on at the same time, same location.&lt;/p&gt;  &lt;p&gt;I'm trying to get the same Cell IDs that the external GSM modem I using is delivering&lt;/p&gt;  &lt;p&gt;Please provide any help &lt;/p&gt;  &lt;p&gt;Thanks in advance!&lt;/p&gt; </t>
  </si>
  <si>
    <t>GsmCellLocation</t>
  </si>
  <si>
    <t>Android: Map Overlay Labels</t>
  </si>
  <si>
    <t xml:space="preserve">&lt;p&gt;I am building a MapView and I want my custom overlay items to display the name of the location they are marking when the user taps them, like the Android Maps app.&lt;/p&gt;  &lt;p&gt;I setup the onTap listener and the floating TextView to hold the location name.  I still need to set it up so that it redraws the label when the user moves the map, etc.&lt;/p&gt;  &lt;p&gt;Anyway, I am wondering if I am reinventing the wheel here.  Is there a built-in method I am unaware of?  I would think that most implementations of MapView have labels.&lt;/p&gt;  &lt;p&gt;For reference, my implementation so far:&lt;/p&gt;  &lt;p&gt;in map xml:&lt;/p&gt;  &lt;pre&gt;&lt;code&gt;&amp;lt LinearLayout android:id="@+id/mapBubbleWrap"     android:layout_width="wrap_content"      android:layout_height="wrap_content"      android:layout_alignParentTop="true"&amp;gt      &amp;lt TextView android:id="@+id/mapBubble"          android:layout_width="wrap_content"          android:layout_height="wrap_content"          android:visibility="gone"          android:background="#ffffff"          android:textColor="#ff0000"/&amp;gt  &amp;lt /LinearLayout&amp;gt  &lt;/code&gt;&lt;/pre&gt;  &lt;p&gt;in my extended ItemizedOverlay:&lt;/p&gt;  &lt;pre&gt;&lt;code&gt;public boolean onTap(int index) {      this.setFocus( mOverlays.get(index) )            return true  } &lt;/code&gt;&lt;/pre&gt;  &lt;p&gt;in my Activity onFocus:&lt;/p&gt;  &lt;pre&gt;&lt;code&gt;public void onFocusChanged( ItemizedOverlay overlay, OverlayItem item ) {     if( item != null) {         mapBubble.setText(item.getTitle())          Point newPoint = mapView.getProjection().toPixels(item.getPoint(), null)          mapBubbleWrap.setPadding(newPoint.x, newPoint.y-10, 0, 0)          mapBubble.setVisibility(View.VISIBLE)      } } &lt;/code&gt;&lt;/pre&gt; </t>
  </si>
  <si>
    <t>onFocusChanged</t>
  </si>
  <si>
    <t>Android: how to tell if a view is scrolling</t>
  </si>
  <si>
    <t xml:space="preserve">&lt;p&gt;in iPhone, this would be simple---each view has a scrollViewDidScroll method. I am trying to find the equivalent in Android.&lt;/p&gt;  &lt;p&gt;My code works, but it isn't giving me what I want. I need to execute code the entire duration that a view is scrolling. So, even though I use OnGestureListener's onScroll method, it only fires when the finger is on the screen (it's not really named correctly---it should be called "onSlide" or "onSwipe", focusing on the gesture rather than the UI animation). It does not continue to fire if the user flicks the view and it is still scrolling for a few moments after the user lifts his finger.&lt;/p&gt;  &lt;p&gt;is there a method that is called at every step of the scroll?&lt;/p&gt;  &lt;pre&gt;&lt;code&gt;public class Scroll extends Activity implements OnGestureListener {  public  WebView         webview   public  GestureDetector gestureScanner   public  int         currentYPosition  public  int         lastYPosition   public void onCreate(Bundle savedInstanceState) {      super.onCreate(savedInstanceState)       webview = new WebView(this)      setContentView(webview)      webview.loadUrl("file:///android_asset/Scroll.html")       gestureScanner = new GestureDetector(this)       currentYPosition = 0      lastYPosition = 0   }   public boolean onTouchEvent(final MotionEvent me) {     return gestureScanner.onTouchEvent(me)  }   public boolean onScroll(MotionEvent e1, MotionEvent e2, float distanceX, float distanceY) {     // I do stuff here.     return true  } &lt;/code&gt;&lt;/pre&gt; </t>
  </si>
  <si>
    <t>GestureDetector</t>
  </si>
  <si>
    <t>Synchronize the position of two ScrollView views</t>
  </si>
  <si>
    <t xml:space="preserve">&lt;p&gt;I am trying to synchronize the positions of two ScrollViews.  I'm trying to do this to display a tv guide listing.&lt;/p&gt;  &lt;p&gt;I have created a custom class that extends RelativeLayout to display the guide.  This relative layout has four children: an imageview in the top left corner, a HorizontalScrollView to display the column headers in the top right, a ScrollView to display the row headers at the bottom left, and a ScrollView in the bottom right that contains the listings.  This ScrollView then contains a HorizontalScrollView, which in turn contains a LinearLayout with multiple child views that display the data.  I hope this explains it clearly, but here's a diagram to make it clearer:&lt;/p&gt;  &lt;pre&gt;&lt;code&gt; ____________ |__|___hsv___| |  |         | |  | sv -&amp;gt    | |  |  hsv -&amp;gt  | |sv|   ll -&amp;gt  | |  |    etc  | |  |         | |__|_________| &lt;/code&gt;&lt;/pre&gt;  &lt;p&gt;I set it up like this because I wanted the guide listings to scroll both horizontally and vertically, but there's no scroll view that does this.  Also, I want the row and column headers to display no matter what position the guide listings are at, but I want them to be lined up properly.  So I'm trying to find a way to synchronize the positions of the two hsv's, and to also synchronize the positions of the two sv's.  I'm also trying to do it in a way that avoids just running a handler every few milliseconds to poll one view and call scrollTo on the other.&lt;/p&gt;  &lt;p&gt;I'm in no way sure that this is the best way to do it, but this is what I've come up with.  If anybody has any other suggestions, please feel free!&lt;/p&gt; </t>
  </si>
  <si>
    <t>HorizontalScrollView</t>
  </si>
  <si>
    <t>android bluetooth discovery: ACTION_FOUND happening after ACTION_DISCOVERY_FINISHED</t>
  </si>
  <si>
    <t xml:space="preserve">&lt;p&gt;I am implementing Bluetooth support via implementing a task which searches for devices in the background and provides a list when the search is complete. However, this list occasionally contains a &lt;code&gt;No devices found&lt;/code&gt; entry (added only when &lt;code&gt;ACTION_DISCOVERY_FINISHED&lt;/code&gt; is received with no devices already in the list) before listing other devices!&lt;/p&gt;  &lt;pre&gt;&lt;code&gt;private BroadcastReceiver mBlueToothInfoDiscoveryListener = new BroadcastReceiver() {   /**    * This is an overridden function called by the framework whenever there    * is some broadcast message for Bluetooth info discovery listener    */   @Override   public void onReceive(Context context, Intent intent) {     String action = intent.getAction()      // When discovery finds a device     if (BluetoothDevice.ACTION_FOUND.equals(action)) {       // Get the BluetoothDevice object from the Intent       BluetoothDevice device = intent.getParcelableExtra(BluetoothDevice.EXTRA_DEVICE)        // If it's already paired, skip it, because it's been listed       // already       if (device.getBondState() != BluetoothDevice.BOND_BONDED) {         mNewBtDevicesArrayAdapter.add(device.getName() + "\n" + device.getAddress())        }     } else if (BluetoothAdapter.ACTION_DISCOVERY_FINISHED.equals(action)) {       // When discovery is finished, change the Activity title       setProgressBarIndeterminateVisibility(false)        setTitle("device list")        if (mNewBtDevicesArrayAdapter.getCount() == 0) {         String noDevices = "No devices found"          mNewBtDevicesArrayAdapter.add(noDevices)        }     }   } }  &lt;/code&gt;&lt;/pre&gt;  &lt;p&gt;I don't expect &lt;code&gt;ACTION_DISCOVERY_FINISHED&lt;/code&gt; to ever come &lt;em&gt;before&lt;/em&gt; a &lt;code&gt;ACTION_FOUND&lt;/code&gt; event, so why would the &lt;code&gt;No devices found&lt;/code&gt; string be added to the list before a device is located?&lt;/p&gt; </t>
  </si>
  <si>
    <t>BluetoothDevice</t>
  </si>
  <si>
    <t>getBondState</t>
  </si>
  <si>
    <t>Android: get current location from best available provider</t>
  </si>
  <si>
    <t xml:space="preserve">&lt;p&gt;I have some Android code that needs to get the best available location QUICKLY, from GPS, network or whatever is available. Accuracy is less important than speed. &lt;/p&gt;  &lt;p&gt;Getting the best available location is surely a really standard task. Yet I can't find any code to demonstrate it. The Android location code expects you to specify criteria, register for updates, and wait - which is fine if you have detailed criteria and don't mind waiting around. &lt;/p&gt;  &lt;p&gt;But my app needs to work a bit more like the Maps app does when it first locates you - work from any available provider, and just check the location isn't wildly out of date or null.&lt;/p&gt;  &lt;p&gt;I've attempted to roll my own code to do this, but am having problems. (It's inside an IntentService where an upload happens, if that makes any difference. I've included all the code for info.) What's wrong with this code?&lt;/p&gt;  &lt;pre&gt;&lt;code&gt;@Override protected void onHandleIntent(Intent arg0) {     testProviders()      doUpload()  } private boolean doUpload() {        int j = 0         // check if we have accurate location data yet - wait up to 30 seconds        while (j &amp;lt  30) {            if ((latString == "") || (lonString == "")) {                Log.d(LOG_TAG, "latlng null")                 Thread.sleep(1000)                 j++         } else {                 Log.d(LOG_TAG, "found lat " + latString + " and lon " + lonString)              break         }        //do the upload here anyway, with or without location data        //[code removed for brevity] } public boolean testProviders() {     Log.e(LOG_TAG, "testProviders")      String location_context = Context.LOCATION_SERVICE      locationmanager = (LocationManager) getSystemService(location_context)      List&amp;lt String&amp;gt  providers = locationmanager.getProviders(true)      for (String provider : providers) {         Log.e(LOG_TAG, "registering provider " + provider)          listener = new LocationListener() {             public void onLocationChanged(Location location) {                 // keep checking the location - until we have                 // what we need                 //if (!checkLoc(location)) {                 Log.e(LOG_TAG, "onLocationChanged")                  locationDetermined = checkLoc(location)                  //}             }             public void onProviderDisabled(String provider) {             }             public void onProviderEnabled(String provider) {             }             public void onStatusChanged(String provider, int status,                     Bundle extras) {             }         }          locationmanager.requestLocationUpdates(provider, 0,                 0, listener)      }     Log.e(LOG_TAG, "getting updates")      return true  } private boolean checkLoc(Location location) {     float tempAccuracy = location.getAccuracy()      int locAccuracy = (int) tempAccuracy      Log.d(LOG_TAG, "locAccuracy = " + locAccuracy)      if ((locAccuracy != 0) &amp;amp &amp;amp  (locAccuracy &amp;lt  LOCATION_ACCURACY)) {         latitude = location.getLatitude()          longitude = location.getLongitude()          latString = latitude.toString()          lonString = longitude.toString()          return true      }     return false  } public void removeListeners() {     // Log.e(LOG_TAG, "removeListeners")      if ((locationmanager != null) &amp;amp &amp;amp  (listener != null)) {         locationmanager.removeUpdates(listener)      }     locationmanager = null      // Log.d(LOG_TAG, "Removed " + listener.toString())  } @Override public void onDestroy() {     super.onDestroy()      removeListeners()  } &lt;/code&gt;&lt;/pre&gt;  &lt;p&gt;Unfortunately, this finds the network provider, but only ever outputs &lt;code&gt;latlng null&lt;/code&gt; 30 times - it never seems to get a location at all. I never even get a log statement of &lt;code&gt;locationChanged&lt;/code&gt;.&lt;/p&gt;  &lt;p&gt;It's funny, because from ddms I can see output like:&lt;/p&gt;  &lt;pre&gt;&lt;code&gt;NetworkLocationProvider: onCellLocationChanged [305,8580] NetworkLocationProvider: getNetworkLocation(): returning cache location with accuracy 75.0 &lt;/code&gt;&lt;/pre&gt;  &lt;p&gt;seeming to suggest that the network provider does have some location info after all, I'm just not getting at it.&lt;/p&gt;  &lt;p&gt;Can anyone help? I think working example code would be a useful resource for the Android/StackOverflow community.&lt;/p&gt; </t>
  </si>
  <si>
    <t>IntentService</t>
  </si>
  <si>
    <t>CheckBox checked state in a ListView</t>
  </si>
  <si>
    <t xml:space="preserve">&lt;p&gt;I'm using a ListView with CheckBox, but as most of you know, when you roll down the scroll, a checked CheckBox gets unchecked as you roll up back the scroll. So i've been reading and i found out that you can pass (using getView) the id of the CB to the position parameter of getView to save the CheckBox state!&lt;/p&gt;  &lt;p&gt;But i can't use getView with SimpleCursorAdapter, can i? Because i'm using bindView!&lt;/p&gt;  &lt;p&gt;Thanks&lt;/p&gt; </t>
  </si>
  <si>
    <t>SimpleCursorAdapter</t>
  </si>
  <si>
    <t>bindView</t>
  </si>
  <si>
    <t>android drawable changes sizes on screen when reading image from file</t>
  </si>
  <si>
    <t xml:space="preserve">&lt;p&gt;I have an image on a private file. I read the file, create the drawable, and assign it to an ImageView. The ImageView has WRAP_CONTENT so the size is automatic.&lt;/p&gt;  &lt;p&gt;On 320x480 screens, the image looks good But on screens with more resolution and high density 480x800 or 480x854 (N1, droid) , when the image is for example 150x150, I see the image as 100x100.&lt;/p&gt;  &lt;p&gt;Of course it has something to do with the density but not sure how should I resolve this.&lt;/p&gt;  &lt;p&gt;This is my code:&lt;/p&gt;  &lt;pre&gt;&lt;code&gt;FileInputStream fis = this.openFileInput("icon.png")   icon = Drawable.createFromStream(fis, "icon")   fis.close()   imageView.setImageDrawable(icon)  &lt;/code&gt;&lt;/pre&gt;  &lt;p&gt;thanks&lt;/p&gt;  &lt;p&gt;================================================================&lt;/p&gt;  &lt;p&gt;update:&lt;/p&gt;  &lt;p&gt;with the following code: &lt;/p&gt;  &lt;blockquote&gt;   &lt;p&gt;FileInputStream fis = this.openFileInput("icon.png") &lt;/p&gt;      &lt;p&gt;icon = Drawable.createFromStream(fis, "icon") &lt;/p&gt; &lt;/blockquote&gt;  &lt;p&gt;if I then inspect the size of the icon, android thinks the size is 100x100, when really is 150x150.&lt;/p&gt;  &lt;p&gt;Looks like its reducing the image by the density. Can anybody explain this and how to avoid this.&lt;/p&gt;  &lt;p&gt;Thanks&lt;/p&gt; </t>
  </si>
  <si>
    <t>createFromStream</t>
  </si>
  <si>
    <t>Processing RSS Feeds with Namespaces in Android</t>
  </si>
  <si>
    <t xml:space="preserve">&lt;p&gt;I'm trying to write an XML parser that takes an RSS feed &amp;amp  fetches the image urls shown in the url attribute of the &lt;code&gt;&amp;lt media:thumbnail&amp;gt &lt;/code&gt; tag.  This is all being done via &lt;code&gt;android.Util.Xml&lt;/code&gt;, &amp;amp  is an adaptation of &lt;a href="http://www.ibm.com/developerworks/opensource/library/x-android/index.html#N101E0" rel="nofollow"&gt;the code shown here&lt;/a&gt;.  An example RSS feed that I'm trying to use is the &lt;a href="http://newsrss.bbc.co.uk/rss/newsonline_uk_edition/front_page/rss.xml" rel="nofollow"&gt;BBC News RSS feed&lt;/a&gt;.&lt;/p&gt;  &lt;p&gt;However, media is an additional namespace &amp;amp  (probably) as a result my parser isn't working as it should.&lt;/p&gt;  &lt;p&gt;A version of my parse method is below.  Is there any (no doubt simple) way to get my list of image URLs working?&lt;/p&gt;  &lt;pre&gt;&lt;code&gt;public List&amp;lt string&amp;gt  parse() {     URL feedUrl = new URL("http://newsrss.bbc.co.uk/rss/newsonline_uk_edition/front_page/rss.xml")       InputStream feedStream       try {         feedStream = feedUrl.openConnection().getInputStream()      } catch (IOException e) {         throw new RuntimeException(e)      }                    final List&amp;lt string&amp;gt  ret = new ArrayList&amp;lt string&amp;gt ()       RootElement root = new RootElement("rss")      Element channel = root.getChild("channel")      Element item = channel.getChild("item")       item.getChild("media", "thumbnail").getChild("url").setEndTextElementListener(new EndTextElementListener() {         public void end(String body) {             ret.add(body)          }     })       try {         Xml.parse(feedStream, Xml.Encoding.UTF_8, root.getContentHandler())      } catch (Exception e) {         throw new RuntimeException(e)      }      return ret  } &lt;/code&gt;&lt;/pre&gt; </t>
  </si>
  <si>
    <t>RootElement</t>
  </si>
  <si>
    <t>getContentHandler</t>
  </si>
  <si>
    <t>Is it possible to receive SMS message on appWidget?</t>
  </si>
  <si>
    <t xml:space="preserve">&lt;p&gt;Is it possible to receive SMS message on appWidget?&lt;/p&gt;  &lt;p&gt;I saw android sample source(API Demos).&lt;/p&gt;  &lt;p&gt;In API Demos, &lt;strong&gt;&lt;em&gt;ExampleAppWidgetProvider&lt;/em&gt;&lt;/strong&gt; class extends &lt;strong&gt;&lt;em&gt;AppWidgetProvider&lt;/em&gt;&lt;/strong&gt;, not &lt;strong&gt;&lt;em&gt;Activity&lt;/em&gt;&lt;/strong&gt;.&lt;/p&gt;  &lt;p&gt;So, I guess it is impossible to regist SMS Receiver like this,&lt;/p&gt;  &lt;pre&gt;&lt;code&gt;rcvIncoming = new BroadcastReceiver() {      @Override     public void onReceive(Context context, Intent intent) {         Log.i("telephony", "SMS received")          Bundle data = intent.getExtras()          if (data != null) {             // SMS uses a data format known as a PDU             Object pdus[] = (Object[]) data.get("pdus")              String message = "New message:\n"              String sender = null              for (Object pdu : pdus) {                 SmsMessage part = SmsMessage.createFromPdu((byte[])pdu)                  message += part.getDisplayMessageBody()                  if (sender == null) {                     sender = part.getDisplayOriginatingAddress()                  }             }              Log.i(sender, message)           }     } }   registerReceiver(rcvIncoming, new IntentFilter("android.provider.Telephony.SMS_RECEIVED"))  &lt;/code&gt;&lt;/pre&gt;  &lt;p&gt;My goal is to receive SMS message on my custom appWidget.&lt;/p&gt;  &lt;p&gt;Any help would be appreciated!!&lt;/p&gt; </t>
  </si>
  <si>
    <t>SmsMessage</t>
  </si>
  <si>
    <t>getDisplayOriginatingAddress</t>
  </si>
  <si>
    <t>Android Rotate Matrix</t>
  </si>
  <si>
    <t xml:space="preserve">&lt;p&gt;I have matrix. This matrix represents array x and y coordinates. For example &lt;/p&gt;  &lt;pre&gt;&lt;code&gt;float[] src = {7,1,7,2,7,3,7,4}  &lt;/code&gt;&lt;/pre&gt;  &lt;p&gt;I need to rotate this coordinates to 90 degrees. I use  &lt;code&gt;android.graphics.Matrix&lt;/code&gt; like this:&lt;/p&gt;  &lt;pre&gt;&lt;code&gt;    float[] src = {7,1,7,2,7,3,7,4}      float[] dist = new float[8]      Matrix matrix = new Matrix()      matrix.preRotate(90.0f)      matrix.mapPoints(dist,src)  &lt;/code&gt;&lt;/pre&gt;  &lt;p&gt;after operation rotate I have array with next values&lt;/p&gt;  &lt;pre&gt;&lt;code&gt;-1.0    7.0     -2.0    7.0     -3.0    7.0     -4.0    7.0 &lt;/code&gt;&lt;/pre&gt;  &lt;p&gt;Its is good for area with 360 degrees.  And how do rotate in area from 0 to 90? I need set up center of circle in this area but how ?&lt;br&gt; Thanks.&lt;/p&gt; </t>
  </si>
  <si>
    <t>Matrix</t>
  </si>
  <si>
    <t>preRotate</t>
  </si>
  <si>
    <t>QuestionID</t>
  </si>
  <si>
    <t>Question Title</t>
  </si>
  <si>
    <t>Question Body</t>
  </si>
  <si>
    <t>ClassName</t>
  </si>
  <si>
    <t>MethodName</t>
  </si>
  <si>
    <t>X</t>
  </si>
  <si>
    <t>Correct-Carlos</t>
  </si>
  <si>
    <t>False Positive-Carlos</t>
  </si>
  <si>
    <t>x</t>
  </si>
  <si>
    <t>Correct-Mario</t>
  </si>
  <si>
    <t>False Positive-Mario</t>
  </si>
  <si>
    <t>Correct-Gab</t>
  </si>
  <si>
    <t>False Positive-Gab</t>
  </si>
  <si>
    <t/>
  </si>
  <si>
    <t>Correct-Bogdan</t>
  </si>
  <si>
    <t>False Positive-Bogdan</t>
  </si>
  <si>
    <t>Why do I get NullPointerException when sending an SMS on an HTC Desire, or what is SubmitPdu?</t>
  </si>
  <si>
    <t xml:space="preserve">&lt;p&gt;So I get this stack trace:&lt;/p&gt;  &lt;p&gt;&lt;code&gt; java.lang.NullPointerException&lt;/p&gt;  &lt;pre&gt;&lt;code&gt;   at android.telephony.SmsMessage$SubmitPdu.&amp;lt init&amp;gt (SmsMessage.java:132)    at android.telephony.SmsMessage.getSubmitPdu(SmsMessage.java:551)    at android.telephony.SmsManager.sendTextMessage(SmsManager.java:228)    at android.telephony.SmsManager.sendTextMessage(SmsManager.java:107)    at com.emergency.button.SMSSender.safeSendSMS(SMSSender.java:91)    at com.emergency.button.EmergencyActivity$EmergencyThread.sendSMS(EmergencyActivity.java:294)    at com.emergency.button.EmergencyActivity$EmergencyThread.sendMessages(EmergencyActivity.java:386)    at com.emergency.button.EmergencyActivity$EmergencyThread.run(EmergencyActivity.java:266) &lt;/code&gt;&lt;/pre&gt;  &lt;p&gt;&lt;/code&gt;&lt;/p&gt;  &lt;p&gt;And this is how I call sendTextMessage, I don't verify message length or phone number validity:&lt;/p&gt;  &lt;p&gt;&lt;code&gt; sms.sendTextMessage(phoneNumber, null, message, sentPI, deliveredPI)  &lt;/code&gt;&lt;/p&gt;  &lt;p&gt;This error seems to only occur on HTC Desire or HTC Wildfire with android version 2.2 or 2.21 so I dug up the android platform source (which is actually not as easy to do as I expected) and found:&lt;/p&gt;  &lt;p&gt;&lt;a href="http://android.git.kernel.org/?p=platform/frameworks/base.git a=blob f=telephony/java/android/telephony/SmsMessage.java h=0617dada43e6119ab009cc917f11e1284ff09580 hb=5c1207be90fdf296c1b83034b7c68915e1749284"&gt;SmsMessage.java once upon a time&lt;/a&gt; though this might not be relevant as I see some of the line numbers don't line up.&lt;/p&gt;  &lt;p&gt;The &lt;a href="http://code.google.com/p/emergencybutton/"&gt;emergency button project&lt;/a&gt; is open source so you can check the code out for reference. I should probably note that I can't test this myself, I don't have either phone model.&lt;/p&gt; </t>
  </si>
  <si>
    <t>getSubmitPdu</t>
  </si>
  <si>
    <t>Getting reliable MSISDN from Android Phone? VoiceMailNumber Line1Number</t>
  </si>
  <si>
    <t xml:space="preserve">&lt;p&gt;BEFORE anyone thinks that this is a repeat question, I have not found this information anywhere. &lt;/p&gt;  &lt;p&gt;First off the &lt;a href="http://en.wikipedia.org/wiki/MSISDN" rel="nofollow"&gt;MSISDN&lt;/a&gt; is the same as the phone number.  I have been looking into seeing if it if possible to get the phone number off of an Andoid phone. &lt;/p&gt;  &lt;p&gt;The result of my research was yes and no. &lt;/p&gt;  &lt;p&gt;It is possible using &lt;a href="http://developer.android.com/reference/android/telephony/TelephonyManager.html" rel="nofollow"&gt;TelephonyManager&lt;/a&gt; and &lt;a href="http://developer.android.com/reference/android/telephony/TelephonyManager.html#getLine1Number%28%29" rel="nofollow"&gt;getLine1Number()&lt;/a&gt;.  However this is unreliable. &lt;/p&gt;  &lt;p&gt;I have tested the above with a Motorola Atrix and this does not retrieve a valid phone number. So dead in the water right? &lt;/p&gt;  &lt;p&gt;Well I was able to get the phone number off the phone using &lt;a href="http://developer.android.com/reference/android/telephony/TelephonyManager.html" rel="nofollow"&gt;TelephonyManager&lt;/a&gt; and &lt;a href="http://developer.android.com/reference/android/telephony/TelephonyManager.html#getVoiceMailNumber%28%29" rel="nofollow"&gt;getVoiceMailNumber()&lt;/a&gt;.&lt;/p&gt;  &lt;p&gt;I would not have ever guessed that the voicemail number would be my actual phone's number (MSISDN).&lt;/p&gt;  &lt;p&gt;So my question is that would checking either &lt;a href="http://developer.android.com/reference/android/telephony/TelephonyManager.html#getLine1Number%28%29" rel="nofollow"&gt;getLine1Number()&lt;/a&gt; or &lt;a href="http://developer.android.com/reference/android/telephony/TelephonyManager.html#getVoiceMailNumber%28%29" rel="nofollow"&gt;getVoiceMailNumber()&lt;/a&gt; be a reliable way to get MSISDN? (ie: if getLine1Number returns 0000000000000, then check getVoiceMailNumber or something along those lines.)&lt;/p&gt;  &lt;p&gt;No one on this website has mentioned before being able to get MSISDN from &lt;a href="http://developer.android.com/reference/android/telephony/TelephonyManager.html#getVoiceMailNumber%28%29" rel="nofollow"&gt;getVoiceMailNumber()&lt;/a&gt; and this is definitely not apparent and almost contradictory to the documentation, but the fact is that it works for my particular device.  (untested on other devices)&lt;/p&gt;  &lt;p&gt;Thanks!&lt;/p&gt; </t>
  </si>
  <si>
    <t>Phone</t>
  </si>
  <si>
    <t>getVoiceMailNumber</t>
  </si>
  <si>
    <t>Cannot find certain implementing classes in Android</t>
  </si>
  <si>
    <t xml:space="preserve">&lt;p&gt;In short, I am looking for the implementation of the IAlarmManager.&lt;/p&gt;  &lt;p&gt;I am interested in the scheduling done by the AlarmManager.setInexactRepeating method and so I started looking for the implementation but I haven't been able to find anything.  Internally to AlarmManager, I can see that the actual work is being done by an android.app.IAlarmManager interface.  After googling around for a bit there seems to reference to an implementing class called android.app.IAlarmManager.Stub but that is as far I get. I am working with Android 1.6.&lt;/p&gt; </t>
  </si>
  <si>
    <t>setInexactRepeating</t>
  </si>
  <si>
    <t>Scrolling issues with a ListView inside a ScrollView</t>
  </si>
  <si>
    <t xml:space="preserve">&lt;p&gt;Here's the scenario conceptually (excluding linearlayouts)&lt;/p&gt;  &lt;pre&gt;&lt;code&gt;ScrollView   Button   Checkboxes   Spinner   ListView (full-size, non-scrolling) AdMob advert &lt;/code&gt;&lt;/pre&gt;  &lt;p&gt;i.e. a scrolling pane, which has a filtering UI at the top, followed by results, but the advert must always remain visible, and when scrolling down the filter UI must scroll away, leaving maximum space for results.&lt;/p&gt;  &lt;p&gt;I'm aware there are issues with a ListView inside a ScrollView, though for me it is working well in many ways (I'm fixing the length of the ListView to stop it collapsing). So the screen scrolls nicely, the ad stays put at the bottom, and it looks good.&lt;/p&gt;  &lt;p&gt;But the problem I'm seeing is, inexplicably, when the activity opens, the ScrollView is scrolled down a bit, so the ListView is at the top of the screen. I assume this is a default behaviour, so I set about trying to force the scroll position of the ScrollView to the top, but I've tried various methods, and see no effect:&lt;/p&gt;  &lt;pre&gt;&lt;code&gt;scrollview.scrollTo(0, 1000/-1000)  scrollview.smoothScrollBy(0, 1000/-1000)  scrollview.fullScroll(View.FOCUS_UP)  &lt;/code&gt;&lt;/pre&gt;  &lt;p&gt;Is there any way to force the ScrollView to start with the scroll position at the top?&lt;/p&gt;  &lt;p&gt;If not, how can I have an ad that doesn't scroll off the bottom, but a filter UI that always scrolls off the top? Using ListView seems overkill as I don't need scrolling but it does provide many benefits so would be nice to avoid starting from scratch and rendering everything myself.&lt;/p&gt; </t>
  </si>
  <si>
    <t>smoothScrollBy</t>
  </si>
  <si>
    <t>Correct combination of sensor management and camera on android</t>
  </si>
  <si>
    <t xml:space="preserve">&lt;p&gt;I have written an android activity to act as a simple camera but when I photo is taken the activity stores the image and stores a txt file along side, which records the gps location and orientation of the phone (i.e. the accelerometer and digital compass readings). The activity works but I'm unsure it has been written correctly. I'm abit of a novice on android and java so if some one could check over it and would be great. I'm worried because when I first started developing this my development device started to get all funny and overheating and things. Although I'm not 100% sure, it could have something to do with this being coded wrong. Maybe to do with the way I pass references to everything to every class, probably not a good idea but I can't think of another way to do it, Thanks for any help.&lt;/p&gt;  &lt;p&gt;This is the main activity code:&lt;/p&gt;  &lt;pre&gt;&lt;code&gt; package com.mobimm   import java.io.BufferedWriter  import java.io.File  import java.io.FileOutputStream  import java.io.FileWriter  import java.io.IOException    import android.app.Activity  import android.content.Context  import android.graphics.Bitmap  import android.graphics.Canvas  import android.graphics.Color  import android.graphics.Paint  import android.graphics.PixelFormat  import android.hardware.Camera  import android.hardware.Camera.PictureCallback  import android.hardware.Camera.PreviewCallback  import android.hardware.Camera.ShutterCallback  import android.os.Bundle  import android.os.Handler  import android.text.format.Time  import android.util.Log  import android.view.MotionEvent  import android.view.SurfaceHolder  import android.view.SurfaceView  import android.view.View  import android.view.Window  import android.view.ViewGroup.LayoutParams   public class CameraAct extends Activity {     private CamCapture mPreview      private DrawOnTop mDrawOnTop      private OrientationManager mOri      private Handler mHandler       @Override     protected void onCreate(Bundle savedInstanceState) {         super.onCreate(savedInstanceState)           // Hide the window title.         requestWindowFeature(Window.FEATURE_NO_TITLE)           // Create our Preview view and set it as the content of our activity.         mOri = new OrientationManager()          mPreview = new CamCapture(this, mOri)          mDrawOnTop = new DrawOnTop(this, mPreview, mOri)          setContentView(mPreview)          addContentView(mDrawOnTop, new LayoutParams(LayoutParams.WRAP_CONTENT, LayoutParams.WRAP_CONTENT))           mHandler = new Handler()          mHandler.postDelayed(mUpdateUI, 1000)      }      @Override     protected void onResume() {         super.onResume()          if (mOri.isSupported(this.getApplicationContext())) {             mOri.startListening(this.getApplicationContext())          }         mPreview.resume()      }      @Override     protected void onPause() {         super.onPause()          if (mOri.isSupported(this.getApplicationContext())) {             mOri.stopListening()          }         mPreview.pause()      }      private Runnable mUpdateUI = new Runnable() {            public void run() {                 mDrawOnTop.invalidate()                              mHandler.postDelayed(mUpdateUI, 1000)             }         }  }  // ----------------------------------------------------------------------  class DrawOnTop extends View {     Paint mPaintWhite      String mStatus      CamCapture mCam      OrientationManager mOri       public DrawOnTop(Context context, CamCapture cam, OrientationManager ori) {         super(context)           mCam = cam          mOri = ori           mStatus = "Waiting"           mPaintWhite = new Paint()          mPaintWhite.setStyle(Paint.Style.FILL)          mPaintWhite.setColor(Color.WHITE)          mPaintWhite.setTextSize(25)       }      @Override     protected void onDraw(Canvas canvas) {         int canvasHeight = canvas.getHeight()           // Draw String         canvas.drawText(Math.round(mOri.getAzimuth())+" "+Math.round(mOri.getPitch())+" "+Math.round(mOri.getRoll()), 10, canvasHeight - 30, mPaintWhite)          if (mOri.getGPSAcc()  0) {             canvas.drawText((Math.round((mOri.getLat()*100000))/100000.0)+","+(Math.round((mOri.getLng()*100000))/100000.0)+" "+mOri.getGPSAcc(), 10, canvasHeight - 60, mPaintWhite)          } else {             canvas.drawText("Looking For Satillates "+mOri.getGPSAcc(), 10, canvasHeight - 60, mPaintWhite)          }         canvas.drawText(mStatus, 10, canvasHeight - 90, mPaintWhite)      }      @Override     public boolean onTouchEvent(final MotionEvent event) {         mCam.setRecording(true)           return true      } }    // ----------------------------------------------------------------------  class CamCapture extends SurfaceView implements SurfaceHolder.Callback {     SurfaceHolder mHolder      Camera mCamera      // byte[] mYUVData      // int[] mRGBData      Bitmap mBitmap[]      int mImageWidth, mImageHeight      long mLastImgScan      boolean mRecording      String mFilename      String mCSVStore      OrientationManager mOri      PictureCallback mJpegCallback      ShutterCallback mShutterCallback       CamCapture(CameraAct context, OrientationManager ori) {         super((Context) context)           mOri = ori          mRecording = false          mCSVStore = ""          // Install a SurfaceHolder.Callback so we get notified when the         // underlying surface is created and destroyed.         mHolder = getHolder()          mHolder.addCallback(this)          mHolder.setType(SurfaceHolder.SURFACE_TYPE_PUSH_BUFFERS)          mHolder.setFormat(PixelFormat.TRANSLUCENT)           mImageWidth = 0      }      public void surfaceCreated(SurfaceHolder holder) {         // The Surface has been created, acquire the camera and tell it where         // to draw.         mCamera = Camera.open()          try {            mCamera.setPreviewDisplay(holder)              // Preview callback used whenever new viewfinder frame is available            mCamera.setPreviewCallback(new PreviewCallback() {               public void onPreviewFrame(byte[] data, Camera camera)               {                   if (mImageWidth == 0)                   {                       // Initialize the draw-on-top companion                       Camera.Parameters params = camera.getParameters()                        mImageWidth = params.getPreviewSize().width                        mImageHeight = params.getPreviewSize().height                        // mYUVData = new byte[data.length*10]                        // mRGBData = new int[data.length*10]                        mLastImgScan = System.currentTimeMillis()                    }                    if (mRecording) {                       mRecording = false                        mBitmap = new Bitmap[1]                        mLastImgScan = System.currentTimeMillis()                        camera.takePicture(mShutterCallback, null, mJpegCallback)                        Log.w("CamInfo", "Taking Photo")                    }               }            })              mShutterCallback = new ShutterCallback() {                public void onShutter() {                   mCSVStore = mOri.getString()                    Log.w("CamInfo", "Getting Cam Data For Photo")                 }            }              mJpegCallback = new PictureCallback() {                public void onPictureTaken(byte[] _data, Camera _camera) {                   Log.w("CamInfo", "Saving Cam Image For Photo")                    try {                       FileOutputStream outimg = new FileOutputStream("/sdcard/fypcamera/"+mFilename+".jpg")                        outimg.write(_data)                        outimg.close()                        //mBitmap[mCounter] = BitmapFactory.decodeByteArray(_data, 0, _data.length)                        _data = null                        outimg = null                         File f = new File("/sdcard/cameratesting/"+mFilename+".csv")                        //File f = new File("/sdcard/"+mFilename+".txt")                        FileWriter fw = new FileWriter(f)                        BufferedWriter outtxt = new BufferedWriter(fw)                        outtxt.write(mCSVStore)                        outtxt.close()                        f = null                        outtxt = null                        mCSVStore = ""                    } catch (Exception e) {                       e.printStackTrace()                    }                   mBitmap = null                    mCSVStore = ""                    mCamera.startPreview()                 }            }            } catch (IOException exception) {             mCamera.release()              mCamera = null          }     }       public void surfaceDestroyed(SurfaceHolder holder) {         // Surface will be destroyed when we return, so stop the preview.         // Because the CameraDevice object is not a shared resource, it's very         // important to release it when the activity is paused.         mCamera.setPreviewCallback(null)          mCamera.stopPreview()          mCamera.release()          mCamera = null      }      public void surfaceChanged(SurfaceHolder holder, int format, int w, int h) {     // Now that the size is known, set up the camera parameters and begin     // the preview.         if (mCamera != null) {             Camera.Parameters parameters = mCamera.getParameters()              parameters.setPreviewSize(320, 240)              parameters.setPreviewFrameRate(10)              parameters.setSceneMode(Camera.Parameters.SCENE_MODE_LANDSCAPE)              parameters.setFocusMode(Camera.Parameters.FOCUS_MODE_INFINITY)              parameters.setJpegQuality(100)              //parameters.setPictureFormat(PixelFormat.RGB_565)              //parameters.setPreviewFormat(PixelFormat.RGB_565)  // set preview to ImageFormat.RGB_565             mCamera.setParameters(parameters)              mCamera.startPreview()          }     }      public void pause() {         if (mCamera != null) mCamera.stopPreview()      }      public void resume() {         if (mCamera != null) mCamera.startPreview()      }      public void setRecording(boolean set) {         Time timestr = new Time()          timestr.set(System.currentTimeMillis())          mFilename = timestr.format2445()          mRecording = set      }      public boolean getRecording() {         return (mRecording || mCSVStore != "")      } }  &lt;/code&gt;&lt;/pre&gt;  &lt;p&gt;And this is the orientationmanager code:&lt;/p&gt;  &lt;pre&gt; package com.mobimm  import java.util.List  import android.content.Context  import android.hardware.Sensor  import android.hardware.SensorEvent  import android.hardware.SensorEventListener  import android.hardware.SensorManager  import android.location.Location  import android.location.LocationListener  import android.location.LocationManager  import android.os.Bundle   public class OrientationManager {     private Sensor sensor      private SensorManager sensorManager      private LocationManager locationManager      private double lat      private double lng      private float gpsacc      private float[] mR = null      private float[] mI = null      private float[] mMag      private float[] mGrv      private float[] mAng       // you could use an OrientationListener array instead     // if you plans to use more than one listener      /** indicates whether or not Orientation Sensor is supported */     private Boolean supported      /** indicates whether or not Orientation Sensor is running */     private boolean running = false       public OrientationManager() {         mMag = new float[3]          mGrv = new float[3]          mAng = new float[3]          mR = new float[16]          mI = new float[16]      }     /**      * Returns true if the manager is listening to orientation changes      */     public boolean isListening() {         return running      }      /**      * Returns Ori Matrix      */     public float[] getMatrix() {         return mR      }      /**      * Returns Magnetic Vector      */     public Vec getMagVec() {         return new Vec(mMag[0], mMag[1], mMag[2])      }     /**      * Returns Gravity Vector      */     public Vec getGravVec() {         return new Vec(mGrv[0], mGrv[1], mGrv[2])      }      /**      * Returns azimuth      */     public float getAzimuth() {         return mAng[0]      }     /**      * Returns azimuth      */     public float getPitch() {         return mAng[1]      }     /**      * Returns azimuth      */     public float getRoll() {         return mAng[2]      }      /**      * Returns lat      */     public float getLat() {         return (float) lat      }      /**      * Returns lng      */     public float getLng() {         return (float) lng      }      /**      * Returns lng      */     public float getGPSAcc() {         return (float) gpsacc      }      public String getString() {         // output format = time,lat,lng,GPS acc, Ori Azimuth, Ori Pitch, Ori Roll, Acc x, Acc y, Acc z, Mag x, Mag y, Mag z         String rtn = System.currentTimeMillis()+"\n"          rtn += "GPS,"          rtn += lat+","          rtn += lng+","          rtn += gpsacc+"\n"          rtn += "Angles,"          rtn += mAng[0]+","          rtn += mAng[1]+","          rtn += mAng[2]+"\n"          rtn += "Gravtiy,"          rtn += mGrv[0]+","          rtn += mGrv[1]+","          rtn += mGrv[2]+","          rtn += "Magnet,"          rtn += mMag[0]+","          rtn += mMag[1]+","          rtn += mMag[2]+"\n"          rtn += "Matrix,"          rtn += mR[0]+","          rtn += mR[1]+","          rtn += mR[2]+","          rtn += mR[3]+"\n"          rtn += " ,"          rtn += mR[4]+","          rtn += mR[5]+","          rtn += mR[6]+","          rtn += mR[7]+"\n"          rtn += " ,"          rtn += mR[8]+","          rtn += mR[9]+","          rtn += mR[10]+","          rtn += mR[11]+"\n"          rtn += " ,"          rtn += mR[12]+","          rtn += mR[13]+","          rtn += mR[14]+","          rtn += mR[15]+"\n"          return rtn      }     /**      * Unregisters listeners      */     public void stopListening() {         running = false          try {             if (sensorManager != null &amp;&amp; sensorEventListener != null) {                 sensorManager.unregisterListener(sensorEventListener)              }             if (locationManager != null &amp;&amp; locListener != null) {                 locationManager.removeUpdates(locListener)              }         } catch (Exception e) {}     }      /**      * Returns true if at least one Orientation sensor is available      */     public boolean isSupported(Context context) {         if (supported == null) {             if (context != null) {                 sensorManager = (SensorManager) context.getSystemService(Context.SENSOR_SERVICE)                  //List sensors = sensorManager.getSensorList(Sensor.TYPE_ALL)                  //sensors = sensorManager.getSensorList(Sensor.TYPE_ORIENTATION)                  //supported = new Boolean(sensors.size() &gt; 0)                  List sensors = sensorManager.getSensorList(Sensor.TYPE_ACCELEROMETER)                  supported = new Boolean(sensors.size() &gt; 0)                  sensors = sensorManager.getSensorList(Sensor.TYPE_MAGNETIC_FIELD)                  supported = (supported &amp;&amp; new Boolean(sensors.size() &gt; 0))              } else {                 supported = Boolean.FALSE              }         }         return supported      }      /**      * Registers a listener and start listening      */     public void startListening(Context context) {         sensorManager = (SensorManager) context.getSystemService(Context.SENSOR_SERVICE)          /*         List sensors = sensorManager.getSensorList(                 Sensor.TYPE_ORIENTATION)          if (sensors.size() &gt; 0) {             sensor = sensors.get(0)              running = sensorManager.registerListener(                     sensorEventListener, sensor,                      SensorManager.SENSOR_DELAY_GAME)          }         */         List sensors = sensorManager.getSensorList(                 Sensor.TYPE_ACCELEROMETER)          if (sensors.size() &gt; 0) {             sensor = sensors.get(0)              running = sensorManager.registerListener(                     sensorEventListener, sensor,                      SensorManager.SENSOR_DELAY_GAME)          }         sensors = sensorManager.getSensorList(                 Sensor.TYPE_MAGNETIC_FIELD)          if (sensors.size() &gt; 0) {             sensor = sensors.get(0)              running = sensorManager.registerListener(                     sensorEventListener, sensor,                      SensorManager.SENSOR_DELAY_GAME)          }         locationManager = (LocationManager) context.getSystemService(Context.LOCATION_SERVICE)          try {             locationManager.requestLocationUpdates(LocationManager.GPS_PROVIDER, 2000L, 2f, locListener)          } catch (Exception e) {             e.printStackTrace()          }     }      /**      * The listener that listen to events from the orientation listener      */     private SensorEventListener sensorEventListener =          new SensorEventListener() {          public void onAccuracyChanged(Sensor sensor, int accuracy) {}          public void onSensorChanged(SensorEvent event) {             /*             if (event.sensor.getType() == Sensor.TYPE_ORIENTATION) {                 azimuth = event.values[0]      // azimuth                 pitch = event.values[1]      // pitch                 roll = event.values[2]         // roll              }             */             if (event.sensor.getType() == Sensor.TYPE_ACCELEROMETER) {                 mGrv = event.values              }             if (event.sensor.getType() == Sensor.TYPE_MAGNETIC_FIELD) {                 mMag = event.values              }             if (SensorManager.getRotationMatrix(mR, mI, mGrv, mMag)) {                 SensorManager.getOrientation(mR, mAng)                  mAng[0] = (float) Math.toDegrees(mAng[0])                  mAng[1] = (float) Math.toDegrees(mAng[1])                  mAng[2] = (float) Math.toDegrees(mAng[2])                  float[] tmp = new float[16]                   for (int i = 0  i &lt;/pre&gt;  &lt;p&gt;Again thanks for any help&lt;/p&gt; </t>
  </si>
  <si>
    <t>OrientationListener</t>
  </si>
  <si>
    <t>onAccuracyChanged</t>
  </si>
  <si>
    <t>Instrumentation::callActivityOnPause does not bring app to the forefront</t>
  </si>
  <si>
    <t xml:space="preserve">&lt;p&gt;I'm using Robotium to create a test that makes sure a list view is being handled properly during onPause(). Everything looks good until trying to resume the application, as the app is never called to the forefront. Am I misunderstanding how this should work? Here's the relevant section of code:&lt;/p&gt;  &lt;pre&gt;&lt;code&gt;mSolo.scrollDownList(5)   Instrumentation instr = getInstrumentation()  Log.d(TAG, "Calling onPause")  instr.callActivityOnPause(getActivity())   Log.d(TAG, "Calling onResume")  instr.callActivityOnResume(getActivity())   assertTrue(mSolo.scrollDownList(5))  &lt;/code&gt;&lt;/pre&gt; </t>
  </si>
  <si>
    <t>callActivityOnPause</t>
  </si>
  <si>
    <t>SMSManager and Country code prefix</t>
  </si>
  <si>
    <t xml:space="preserve">&lt;p&gt;I am coding a prog about SMS,i have a service,and a broadcast receiver,when a sms is sent,i get the "displayoriginatingadress,then its automaticly Resend another sms to the source number,but i have a bug/force close for Invalid Destination Address beacause when i get the source number(i am from france) its like this : "+33617890922" but i need to get it like this "0617890922",how can i do it ? ** Any Help????&lt;/p&gt;  &lt;pre&gt;&lt;code&gt;public void onReceive(Context c, Intent intent) {     // TODO Auto-generated method stub    mContext = c                Bundle pudsBundle = intent.getExtras()                Object[] pdus = (Object[]) pudsBundle.get("pdus")               SmsMessage messages =SmsMessage.createFromPdu((byte[]) pdus[0])                    Toast.makeText(c, "Service SMS Started OK !", Toast.LENGTH_LONG).show()               Toast.makeText(c, "SMS Received : "+messages.getMessageBody(),              Toast.LENGTH_LONG).show()               String str = messages.getMessageBody()               String num = messages.getDisplayOriginatingAddress()            String str1= PhoneNumberUtils.formatNanpNumber(num)   if(messages.getMessageBody().contentEquals("klmj")){                   if (intent.getAction().equals(ACTION_RECEIVE_SMS)){                            Intent serviceIntent = new Intent(mContext, ServiceLocation.class)                      serviceIntent.putExtra("id", str1)                        mContext.startService(serviceIntent)               } &lt;/code&gt;&lt;/pre&gt;  &lt;p&gt;.... .... .... ....&lt;/p&gt;  &lt;hr&gt;  &lt;p&gt;ok the problem is not from "+33" beacause i tried to replace the destinationadress to send sms by "+33677890098" and its work,im lost,it is the data i get from my broadcast receiver are corrupted?? here some code Also i dunno how to use an external library that i have found called "phoneutil" i think,is my problem come from my received number from my intent? i tried to put quote with no luck,also same problem using some String operation... wtf please help thanks you&lt;/p&gt;  &lt;p&gt;UPDATE: i noticed that the String "str" is Empty when used in the "lo" method,see code modification below :&lt;/p&gt;  &lt;pre&gt;&lt;code&gt;public class ServiceTe extends Service{ private final String ACTION_RECEIVE_SMS =  "android.provider.Telephony.SMS_RECEIVED"    private String initData  int myLatitude , myLongitude  private String loc  private String str  private String num  public void onCreate(){  lo()    } public int onStartCommand(Intent itn, int num1, int flag){   str = itn.getStringExtra("id")   Toast.makeText(this, "One !" +str, Toast.LENGTH_LONG).show()     return 0  }  public void lo(){     // TODO Auto-generated method stub         Toast.makeText(this, "Two !", Toast.LENGTH_LONG).show()       TelephonyManager telephonyManager = (TelephonyManager)getSystemService(Context.TELEPHONY_SERVICE)       GsmCellLocation cellLocation = (GsmCellLocation) telephonyManager.getCellLocation()           //This Toast show : "" , Nothing...      Toast.makeText(this, str, Toast.LENGTH_LONG).show()           int cid = cellLocation.getCid()          int lac = cellLocation.getLac()           if(RqsLocation(cid, lac)){         loc = (               String.valueOf((float)myLatitude/1000000)               + " : "               + String.valueOf((float)myLongitude/1000000))      Its doesnt work like this,Force Close , and invalid DestinationAddress error     SmsManager.getDefault().sendTextMessage(str OR this :        itn.getStringExtra("id")  , null, loc, null, null)           }else{ Its work like this !             SmsManager.getDefault().sendTextMessage("+33643598356", null, "Cant Report Location", null, null)          }  &lt;/code&gt;&lt;/pre&gt; </t>
  </si>
  <si>
    <t>PhoneNumberUtils</t>
  </si>
  <si>
    <t>formatNanpNumber</t>
  </si>
  <si>
    <t>How are Messengers garbage collected?</t>
  </si>
  <si>
    <t xml:space="preserve">&lt;p&gt;Consider this code:&lt;/p&gt;  &lt;pre&gt;&lt;code&gt;Message message = Message.obtain(null, MSG_REQUEST_QUOTE, symbol)  message.replyTo = new Messenger(new Handler() {     @Override     public void handleMessage(Message msg) {         switch (msg.what) {             case StockMessengerService.MSG_QUOTE_VALUE:                 callback.onQuote(symbol, msg.arg1)                  break              case StockMessengerService.MSG_QUOTE_FAILURE:                 callback.onFailure(symbol, msg.obj.toString())                  break              default:                 super.handleMessage(msg)          }     } })   mService.send(message)  &lt;/code&gt;&lt;/pre&gt;  &lt;p&gt;How is the JVM able to garbage collect the replyTo Messenger? In the Android javadocs, they only have a single Messenger, bound to the Activity. But this code works, but I'm quite curious how it is the JVM doesn't GC the Messenger before it gets its message, OR, whether this code is quite risky and will leak memory?&lt;/p&gt;  &lt;p&gt;Edit2: mService is like:&lt;/p&gt;  &lt;pre&gt;&lt;code&gt;private ServiceConnection mConnection = new ServiceConnection() {     public void onServiceConnected(ComponentName className, IBinder service) {         mService = new Messenger(service)  &lt;/code&gt;&lt;/pre&gt;  &lt;p&gt;This is based on the sample code in the Service javadoc at &lt;a href="http://developer.android.com/reference/android/app/Service.html" rel="nofollow"&gt;http://developer.android.com/reference/android/app/Service.html&lt;/a&gt;&lt;/p&gt;  &lt;p&gt;Thanks, Eric&lt;/p&gt; </t>
  </si>
  <si>
    <t>Service</t>
  </si>
  <si>
    <t>handleMessage</t>
  </si>
  <si>
    <t>How to add initial padding to progress bar by java code</t>
  </si>
  <si>
    <t xml:space="preserve">&lt;p&gt;I want to add initial padding to progress bar, but that would be dynamic, as i am retrieving that value for initial padding from local database.&lt;/p&gt;  &lt;p&gt;I have set progress bar's background with layer-list xml file.  ` &lt;br&gt;        &lt;/p&gt;  &lt;pre&gt;&lt;code&gt;    &amp;lt corners android:radius="7dip" /&amp;gt       &amp;lt gradient               android:startColor="@color/background_start"               android:centerColor="@color/background_center"               android:centerY="0.75"               android:endColor="@color/background_end"               android:angle="270"  /&amp;gt         &amp;lt stroke              android:color="@color/stroke"             android:width="0.5dip"/&amp;gt   &amp;lt /shape&amp;gt  &lt;/code&gt;&lt;/pre&gt;  &lt;p&gt;&lt;/p&gt;  &lt;p&gt;&lt;br&gt;                &lt;blockquote&gt; &lt;pre&gt;&lt;code&gt;        &amp;lt corners android:radius="7dip" /&amp;gt          &amp;lt gradient                   android:startColor="@color/secondory_progress_start"                   android:centerColor="@color/secondory_progress_center"                   android:centerY="0.75"                   android:endColor="@color/secondory_progress_end"                   android:angle="270"  /&amp;gt             &amp;lt stroke              android:color="@color/stroke"             android:width="0.5dip"/&amp;gt        &amp;lt /shape&amp;gt    &amp;lt /clip&amp;gt   &lt;/code&gt;&lt;/pre&gt;      &lt;p&gt;  &lt;/p&gt; &lt;/blockquote&gt;  &lt;p&gt;&lt;br&gt;                &lt;/p&gt;  &lt;pre&gt;&lt;code&gt;        &amp;lt corners               android:radius="7dip" /&amp;gt             &amp;lt padding android:left="360dip"               android:right="50dip"/&amp;gt          &amp;lt gradient                   android:startColor="@color/default_progress_start"                   android:centerColor="@color/default_progress_center"                 android:centerY="0.75"                   android:endColor="@color/default_progress_end"                   android:angle="270"           /&amp;gt             &amp;lt stroke              android:color="@color/stroke"             android:width="0.5dip"/&amp;gt       &amp;lt /shape&amp;gt      &amp;lt /clip&amp;gt   &lt;/code&gt;&lt;/pre&gt;  &lt;p&gt;  &lt;code&gt; &lt;/code&gt;&lt;/p&gt;  &lt;p&gt;And in java code, i am referencing xml file, like this:&lt;/p&gt;  &lt;p&gt;&lt;code&gt;layerDrawable = (LayerDrawable)progressBar.getProgressDrawable() &lt;/code&gt;&lt;/p&gt;  &lt;p&gt;and retrieving simple progress child like this: &lt;code&gt;Drawable drawable = layerDrawable.getDrawable(layerDrawable.getId(2)) &lt;/code&gt;  as it is on 2nd level of xml file.&lt;/p&gt;  &lt;p&gt;And i set max value and progress value to progress bar. Now i want to add some left padding to progressbar's progress value. which i tried like this using setBounds method:&lt;/p&gt;  &lt;p&gt;`Rect rect = new Rect() &lt;/p&gt;  &lt;p&gt;rect = drawable.getBounds() &lt;/p&gt;  &lt;p&gt;rect.left = drawable.getBounds().left + getPaddingForFirstPeriod() + 300  rect.right = rect.left + (int) 50  drawable.setBounds(rect) `&lt;/p&gt;  &lt;p&gt;But it's not taking any effect on progressbar's primary progress value, and apart from this there is no padding method available for it.&lt;/p&gt;  &lt;p&gt;Please help&lt;/p&gt; </t>
  </si>
  <si>
    <t>LayerDrawable</t>
  </si>
  <si>
    <t>getPadding</t>
  </si>
  <si>
    <t>Android Color Darker</t>
  </si>
  <si>
    <t xml:space="preserve">&lt;p&gt;Okay, so I have an integer variable in my application. It's the value of a color, being set by a color picker in my preferences. Now, I need to use both that color and a darker version of any color it might be.&lt;/p&gt;  &lt;p&gt;Now I know in standard Java there is a Color.darker() method, but there doesn't seem to be an equivalent in Android. Does anyone know of an equivalent or any workarounds? Thanks.&lt;/p&gt; </t>
  </si>
  <si>
    <t>Color</t>
  </si>
  <si>
    <t>darker</t>
  </si>
  <si>
    <t>SQLite under Android: constraint fails on insert/replace on empty database [solved]</t>
  </si>
  <si>
    <t xml:space="preserve">&lt;p&gt;I've got the problem, that on a completely empty databse / table my key constraints seem to fail and I don't know why. I'd already exported the database with adb and opened it with sqliteman  its still empty.&lt;/p&gt;  &lt;p&gt;This is my code:&lt;/p&gt;  &lt;pre&gt;&lt;code&gt;public class DatabaseAdapterSystem extends SQLiteOpenHelper {  private Context context   private static final int    DATABASE_VERSION = 20  private static final String DATABASE_NAME    = "databaseSystem"   public DatabaseAdapterSystem(Context context) {     super(context, DATABASE_NAME, null, DATABASE_VERSION)       this.context = context   }  @Override public void onOpen(SQLiteDatabase db) {      Log.d(getClass().getSimpleName(), "isReadOnly: " + db.isReadOnly())   }  @Override public void onCreate(SQLiteDatabase db) {      try {          db.beginTransaction()           db.execSQL(                 "CREATE TABLE \"accounts\" (" +                     "\"userId\" INTEGER PRIMARY KEY NOT NULL, " +                     "\"nickname\" TEXT NOT NULL, " +                     "\"password\" TEXT NOT NULL, " +                     "\"profileImageFileName\" TEXT NOT NULL " +                 ")"             )            db.setTransactionSuccessful()       }     finally {          db.endTransaction()       }  }  @Override public void onUpgrade(SQLiteDatabase db, int oldVersion, int newVersion) {      // Until yet no need  }  // -------------------------------------------------------------------------  public synchronized BackendAccountList getAccounts() {      Log.d(getClass().getSimpleName(), "DatabaseAdapterSystem::getAccounts has been called")       BackendAccountList result = new BackendAccountList()      SQLiteDatabase db = null      Cursor resultSet = null       try {         db = this.getReadableDatabase()           resultSet = db.query(                 "accounts",                  new String[] {"userId", "nickname", "password", "profileImageFileName"}, // Columns                 null,                                                           // Selection                 null,                                                           // SelectionArgs                 null,                                                           // GroupBy                 null,                                                           // Having                 "userId asc"                 )           if (resultSet != null) {              int colUserId = resultSet.getColumnIndex("userId")              int colNickname = resultSet.getColumnIndex("nickname")              int colPassword = resultSet.getColumnIndex("password")              int colProfileImageFileName = resultSet.getColumnIndex("profileImageFileName")               if (resultSet.moveToFirst()) {                  do {                      result.add(new BackendAccount(                                 resultSet.getInt(colUserId),                                 resultSet.getString(colNickname),                                 resultSet.getString(colPassword),                                 resultSet.getString(colProfileImageFileName)                             ))                   } while (resultSet.moveToNext())               }          }     }     finally {          if (resultSet != null) {             resultSet.close()          }          if (db != null) {             db.close()          }      }      return result   }  public synchronized BackendAccountList putAccount(BackendAccount account) {      Log.d(getClass().getSimpleName(), "DatabaseAdapterSystem::putAccount has been called")       BackendAccountList result = new BackendAccountList()      SQLiteDatabase db = null       try {         db = this.getWritableDatabase()           ContentValues cv = new ContentValues()           cv.put("userId", account.getUserId())          cv.put("nickname", account.getUsername())          cv.put("password", account.getPassword())          cv.put("profileImageFileName", account.getProfileImage())           db.insertOrThrow("accounts", null, cv)       }     catch (Exception e) {          e.printStackTrace()       }     finally {          if (db != null) {             db.close()          }      }      return result   } &lt;/code&gt;&lt;/pre&gt;  &lt;p&gt;}&lt;/p&gt;  &lt;p&gt;After the app gets loaded up, getAccounts gets called and returns a list of BackendAccounts. After a successful communication, it may be that putAccount gets called to store a new account in the database.&lt;/p&gt;  &lt;p&gt;I'd already tried with replaceOrThrow, but even that fails on a constraint (error 19)&lt;/p&gt;  &lt;p&gt;// edit: Stacktrace&lt;/p&gt;  &lt;pre&gt;&lt;code&gt;04-16 10:47:05.910: W/System.err(13130): android.database.sqlite.SQLiteConstraintException: error code 19: constraint failed 04-16 10:47:05.910: W/System.err(13130):    at android.database.sqlite.SQLiteStatement.native_execute(Native Method) 04-16 10:47:05.910: W/System.err(13130):    at android.database.sqlite.SQLiteStatement.execute(SQLiteStatement.java:66) 04-16 10:47:05.910: W/System.err(13130):    at android.database.sqlite.SQLiteDatabase.insertWithOnConflict(SQLiteDatabase.java:1426) 04-16 10:47:05.910: W/System.err(13130):    at android.database.sqlite.SQLiteDatabase.insertOrThrow(SQLiteDatabase.java:1308) 04-16 10:47:05.910: W/System.err(13130):    at com.jappy.service.DatabaseAdapterSystem.putAccount(DatabaseAdapterSystem.java:183) 04-16 10:47:05.910: W/System.err(13130):    at com.jappy.service.JappyService$1.handleMessage(JappyService.java:60) 04-16 10:47:05.910: W/System.err(13130):    at android.os.Handler.dispatchMessage(Handler.java:99) 04-16 10:47:05.910: W/System.err(13130):    at android.os.Looper.loop(Looper.java:123) 04-16 10:47:05.920: W/System.err(13130):    at android.app.ActivityThread.main(ActivityThread.java:4363) 04-16 10:47:05.920: W/System.err(13130):    at java.lang.reflect.Method.invokeNative(Native Method) 04-16 10:47:05.920: W/System.err(13130):    at java.lang.reflect.Method.invoke(Method.java:521) 04-16 10:47:05.920: W/System.err(13130):    at com.android.internal.os.ZygoteInit$MethodAndArgsCaller.run(ZygoteInit.java:860) 04-16 10:47:05.920: W/System.err(13130):    at com.android.internal.os.ZygoteInit.main(ZygoteInit.java:618) 04-16 10:47:05.920: W/System.err(13130):    at dalvik.system.NativeStart.main(Native Method) &lt;/code&gt;&lt;/pre&gt;  &lt;p&gt;// edit One of the columns contained NULL (profileImageFilename). That was the reason sqlite had thrown this message. Problem solved.&lt;/p&gt; </t>
  </si>
  <si>
    <t>replaceOrThrow</t>
  </si>
  <si>
    <t>uncaught handler: tread main exiting due to uncaught exception ( basically a NULL pointer exception)</t>
  </si>
  <si>
    <t xml:space="preserve">&lt;p&gt;I am basically trying to use the alarmclock code and make some changes to it. I got the 2.0 code from net and my emulator is 2.1, &lt;/p&gt;  &lt;p&gt;Now, the compilation errors are all solved, But when I run the app in the emulator, then it throws the error " the app has stopped unexpectedly. plz try again" in the emulator&lt;/p&gt;  &lt;p&gt;and in the Logcat i get the following error: &lt;/p&gt;  &lt;pre&gt;&lt;code&gt;Uncaught handler: thread main exiting due to uncaught exception               java.lang.NullPointerException                                                at android.text.format.DateFormat.is24HourFormat(DateFormat.java:204)       at com.alarmclock.rafia.Alarms.get24HourMode(Alarms.java:518)               at com.alarmclock.rafia.DigitalClock.setDateFormat(DigitalClock.java:208)   at com.alarmclock.rafia.DigitalClock.onFinishInflate(DigitalClock.java:121) &lt;/code&gt;&lt;/pre&gt;  &lt;p&gt;The exact files of my code is here: in this line return android.text.format.DateFormat.is24HourFormat(context)  &lt;a href="http://www.netmite.com/android/mydroid/2.0/packages/apps/AlarmClock/src/com/android/alarmclock/Alarms.java" rel="nofollow"&gt;http://www.netmite.com/android/mydroid/2.0/packages/apps/AlarmClock/src/com/android/alarmclock/Alarms.java&lt;/a&gt;&lt;/p&gt;  &lt;p&gt;and in this function:     setDateFormat()  in this file: &lt;a href="http://www.netmite.com/android/mydroid/2.0/packages/apps/AlarmClock/src/com/android/alarmclock/DigitalClock.java" rel="nofollow"&gt;http://www.netmite.com/android/mydroid/2.0/packages/apps/AlarmClock/src/com/android/alarmclock/DigitalClock.java&lt;/a&gt;&lt;/p&gt;  &lt;p&gt;Please help I am stuck :(&lt;/p&gt; </t>
  </si>
  <si>
    <t>DigitalClock</t>
  </si>
  <si>
    <t>get24HourMode</t>
  </si>
  <si>
    <t>The touched control does not gain focus, when I touch outside of the PopupWindow</t>
  </si>
  <si>
    <t xml:space="preserve">&lt;p&gt;When I touch a control outside of the PopupWindow, the popup dismissed, but the touched control does not get focus. &lt;/p&gt;  &lt;p&gt;&lt;strong&gt;Q:&lt;/strong&gt; What can be done, to make sure the clicked control get focus?&lt;/p&gt;  &lt;p&gt;I tried setOutsideTouchable with no luck, it looks like this method is for some thing else.&lt;/p&gt; </t>
  </si>
  <si>
    <t>PopupWindow</t>
  </si>
  <si>
    <t>setOutsideTouchable</t>
  </si>
  <si>
    <t>jar-Binding of ActionBarSherlock for Mono for Android</t>
  </si>
  <si>
    <t xml:space="preserve">&lt;p&gt;I'like to bind the jar-library of ActionBarSherlock in my Mono For Android project. I am reverencing to this documentation: &lt;a href="http://docs.xamarin.com/android/tutorials/Binding_a_Java_Library_%28.jar%29"&gt;http://docs.xamarin.com/android/tutorials/Binding_a_Java_Library_(.jar)&lt;/a&gt;&lt;/p&gt;  &lt;p&gt;I have successfully bound android-support-v4.jar which is needed by ActionBarSherlock. But when I try to compile actionbarsherlock.jar, it gives me the following error message:&lt;/p&gt;  &lt;pre&gt;&lt;code&gt;Target ResolveLibraryProjects:     Skipping target "ResolveLibraryProjects" because it has no inputs.     Target _ResolveMonoAndroidSdks:         MonoAndroid Tools: C:\Program Files (x86)\MSBuild\Novell\         MonoAndroid Framework: C:\Program Files (x86)\Reference Assemblies\Microsoft\Framework\MonoAndroid\v2.2\ C:\Program Files (x86)\Reference Assemblies\Microsoft\Framework\MonoAndroid\v1.0\         Android SDK: C:\Program Files (x86)\Android\android-sdk\         Java SDK: C:\Program Files (x86)\Java\jdk1.6.0_31\     Target ExportJarToXml:           SourceJars:             Jars\actionbarsherlock.jar           ReferenceJars:             Jars\android-support-v4.jar         C:\Program Files (x86)\Java\jdk1.6.0_31\bin\java.exe -jar "C:\Program Files (x86)\MSBuild\Novell\jar2xml.jar" --jar=C:\Users\assrock\Documents\JavaBind\JavaBind\Jars\actionbarsherlock.jar --ref="C:\Program Files (x86)\Android\android-sdk\platforms\android-8\android.jar" --out=C:\Users\assrock\Documents\JavaBind\JavaBind\obj\Release\api.xml --ref=C:\Users\assrock\Documents\JavaBind\JavaBind\Jars\android-support-v4.jar          Couldn't load class com/actionbarsherlock/internal/ActionBarSherlockNative$ActionModeCallbackWrapper         Couldn't load class com/actionbarsherlock/internal/app/ActionBarWrapper$TabWrapper         Couldn't load class com/actionbarsherlock/internal/app/ActionBarWrapper         Couldn't load class com/actionbarsherlock/internal/view/ActionProviderWrapper         Couldn't load class com/actionbarsherlock/internal/view/menu/MenuItemWrapper$1         Exception in thread "main" java.lang.NoClassDefFoundError: com/actionbarsherlock/R             at java.lang.Class.getDeclaringClass(Native Method)             at jar2xml.JavaClass.getConstructorParameterOffset(JavaClass.java:149)             at jar2xml.JavaClass.appendCtor(JavaClass.java:138)             at jar2xml.JavaClass.appendToDocument(JavaClass.java:462)             at jar2xml.JavaPackage.appendToDocument(JavaPackage.java:66)             at jar2xml.Start.main(Start.java:157)         Caused by: java.lang.ClassNotFoundException: com.actionbarsherlock.R             at java.net.URLClassLoader$1.run(URLClassLoader.java:202)             at java.security.AccessController.doPrivileged(Native Method)             at java.net.URLClassLoader.findClass(URLClassLoader.java:190)             at java.lang.ClassLoader.loadClass(ClassLoader.java:306)             at java.lang.ClassLoader.loadClass(ClassLoader.java:247)             ... 6 more C:\Program Files (x86)\MSBuild\Novell\Xamarin.Android.Bindings.targets(170,5): error MSB6006: "java.exe" exited with code 1.     Task "JarToXml" execution -- FAILED     Done building target "ExportJarToXml" in project "C:\Users\assrock\Documents\JavaBind\JavaBind\JavaBind.csproj".-- FAILED Done building project "C:\Users\assrock\Documents\JavaBind\JavaBind\JavaBind.csproj".-- FAILED Build FAILED. Warnings: C:\Program Files (x86)\MSBuild\Novell\Xamarin.Android.Bindings.targets(40,11): warning MSB4011: There is a circular reference involving the import of file "c:\Windows\Microsoft.NET\Framework\v4.0.30319\Microsoft.CSharp.Targets". This file may have been imported more than once, or you may have attempted to import the main project file. All except the first instance of this file will be ignored. Errors: C:\Users\assrock\Documents\JavaBind\JavaBind\JavaBind.csproj (Build) -&amp;gt  C:\Program Files (x86)\MSBuild\Novell\Xamarin.Android.Bindings.targets (ExportJarToXml target) -&amp;gt      C:\Program Files (x86)\MSBuild\Novell\Xamarin.Android.Bindings.targets(170,5): error MSB6006: "java.exe" exited with code 1.      1 Warning(s)      1 Error(s) Time Elapsed 00:00:00.4730270 --------------------- Fertig --------------------- Build: 1 Fehler, 0 Warnungen &lt;/code&gt;&lt;/pre&gt;  &lt;p&gt;For the android-support-v4.jar I found these xml-files and put them in the Transforms directory: &lt;/p&gt;  &lt;p&gt;EnumFields.xml&lt;/p&gt;  &lt;pre&gt;&lt;code&gt;&amp;lt enum-field-mappings&amp;gt    &amp;lt mapping jni-class="android/support/v4/app/FragmentActivity$FragmentTag" clr-enum-type="Android.Support.V4.App.FragmentTagType"&amp;gt      &amp;lt field  jni-name="Fragment_id"    clr-name="Id"   value="1" /&amp;gt      &amp;lt field  jni-name="Fragment_name"  clr-name="Name" value="0" /&amp;gt      &amp;lt field  jni-name="Fragment_tag"   clr-name="Tag"  value="2" /&amp;gt    &amp;lt /mapping&amp;gt  &amp;lt /enum-field-mappings&amp;gt  &lt;/code&gt;&lt;/pre&gt;  &lt;p&gt;EnumMethods.xml&lt;/p&gt;  &lt;pre&gt;&lt;code&gt;&amp;lt enum-method-mappings&amp;gt    &amp;lt mapping jni-class="android/support/v4/app/Fragment$SavedState"&amp;gt          &amp;lt method jni-name="writeToParcel"  parameter="p1"    clr-enum-type="Android.OS.ParcelableWriteFlags" /&amp;gt      &amp;lt method jni-name="writeToParcel"  parameter="flags" clr-enum-type="Android.OS.ParcelableWriteFlags" /&amp;gt      &amp;lt /mapping&amp;gt  &amp;lt /enum-method-mappings&amp;gt  &lt;/code&gt;&lt;/pre&gt;  &lt;p&gt;Metadata.xml&lt;/p&gt;  &lt;pre&gt;&lt;code&gt;&amp;lt metadata&amp;gt    &amp;lt remove-node path="/api/package[@name='android.support.v4.app']/class[@name='BackStackState']" /&amp;gt    &amp;lt remove-node path="/api/package[@name='android.support.v4.app']/class[@name='FragmentState']" /&amp;gt    &amp;lt remove-node path="/api/package[@name='android.support.v4.app']/class[@name='FragmentManagerState']" /&amp;gt    &amp;lt remove-node path="/api/package[@name='android.support.v4.widget']/class[@name='CursorAdapter']/implements[@name='android.support.v4.widget.CursorFilter.CursorFilterClient']" /&amp;gt    &amp;lt remove-node path="/api/package[@name='android.support.v4.widget']/class[@name='CursorAdapter']/field[@name='mCursorFilter']" /&amp;gt     &amp;lt remove-node path="/api/package[@name='android.support.v4.content']/class[@name='AsyncTaskLoader.LoadTask']" /&amp;gt    &amp;lt !-- FIXME:         This method is an override of another method in the base types.         The base method expects JLO, but this method returns Cursor.         So we somehow have to fill the gap between them.   --&amp;gt    &amp;lt remove-node path="/api/package[@name='android.support.v4.content']/class[@name='CursorLoader']/method[@name='loadInBackground']" /&amp;gt     &amp;lt remove-node path="/api/package[@name='android.support.v4.view.accessibility']/class[@name='AccessibilityNodeInfoCompat.AccessibilityNodeInfoIcsImpl']" /&amp;gt    &amp;lt remove-node path="/api/package[@name='android.support.v4.widget']/class[@name='CursorAdapter.ChangeObserver']" /&amp;gt    &amp;lt remove-node path="/api/package[@name='android.support.v4.view.accessibility']/class[@name='AccessibilityNodeInfoCompat.AccessibilityNodeInfoIcsImpl']" /&amp;gt    &amp;lt remove-node path="/api/package[@name='android.support.v4.view.accessibility']/class[@name='AccessibilityNodeInfoCompat.AccessibilityNodeInfoStubImpl']" /&amp;gt    &amp;lt remove-node path="/api/package[@name='android.support.v4.view']/interface[@name='ViewPager.OnAdapterChangeListener']" /&amp;gt     &amp;lt attr path="/api/package[@name='android.support.v4.app']/class[@name='LoaderManager']/method[@name='initLoader']/parameter[@name='p2']" name="type"&amp;gt android.support.v4.app.LoaderManager.LoaderCallbacks&amp;lt /attr&amp;gt    &amp;lt attr path="/api/package[@name='android.support.v4.app']/class[@name='LoaderManager']/method[@name='initLoader']/parameter[@name='callback']" name="type"&amp;gt android.support.v4.app.LoaderManager.LoaderCallbacks&amp;lt /attr&amp;gt    &amp;lt attr path="/api/package[@name='android.support.v4.app']/class[@name='LoaderManager']/method[@name='initLoader']" name="return"&amp;gt android.support.v4.content.Loader&amp;lt /attr&amp;gt    &amp;lt attr path="/api/package[@name='android.support.v4.app']/class[@name='LoaderManager']/method[@name='restartLoader']/parameter[@name='p2']" name="type"&amp;gt android.support.v4.app.LoaderManager.LoaderCallbacks&amp;lt /attr&amp;gt    &amp;lt attr path="/api/package[@name='android.support.v4.app']/class[@name='LoaderManager']/method[@name='restartLoader']/parameter[@name='callback']" name="type"&amp;gt android.support.v4.app.LoaderManager.LoaderCallbacks&amp;lt /attr&amp;gt    &amp;lt attr path="/api/package[@name='android.support.v4.app']/class[@name='LoaderManager']/method[@name='restartLoader']" name="return"&amp;gt android.support.v4.content.Loader&amp;lt /attr&amp;gt  &amp;lt /metadata&amp;gt  &lt;/code&gt;&lt;/pre&gt; </t>
  </si>
  <si>
    <t>SavedState</t>
  </si>
  <si>
    <t>writeToParcel</t>
  </si>
  <si>
    <t>android OpenGL ES simple Tile generator performance problem</t>
  </si>
  <si>
    <t xml:space="preserve">&lt;p&gt;following this question : &lt;a href="http://stackoverflow.com/questions/2125354/best-approach-for-oldschool-2d-zelda-like-game"&gt;http://stackoverflow.com/questions/2125354/best-approach-for-oldschool-2d-zelda-like-game&lt;/a&gt;&lt;/p&gt;  &lt;p&gt;Thank to previous replies, and with a major inspiration from &lt;a href="http://insanitydesign.com/wp/projects/nehe-android-ports/" rel="nofollow"&gt;http://insanitydesign.com/wp/projects/nehe-android-ports/&lt;/a&gt; , i started to build a simple Tile Generator for my simple 2D  zelda-like game project.&lt;/p&gt;  &lt;p&gt;I can now generate a map with the same textured tile, using 2 for(..) imbricated iterations to draw horizontal and vertical tiles, and got some basic DPAD key input listeners to scroll over the x and y axis.&lt;/p&gt;  &lt;p&gt;but now im running into my first performance problems, just with one texture and one model.&lt;/p&gt;  &lt;p&gt;When trying to build a 10x10 map, scrolling is fine and smooth.&lt;/p&gt;  &lt;p&gt;When trying with 50x50, things get worse, and with a 100x100, its way unacceptable.&lt;/p&gt;  &lt;p&gt;Is there a way only to tell OpenGL to render the 'visible' part of my mapset and ignore the hidden tiles? im a totally new to this.&lt;/p&gt;  &lt;p&gt;im using &lt;/p&gt;  &lt;pre&gt;&lt;code&gt;GLU.gluLookAt(gl, cameraPosX, cameraPosY, 10.0f,cameraPosX, cameraPosY, 0.0f, 0.0f, 1.0f, 0.0f)  &lt;/code&gt;&lt;/pre&gt;  &lt;p&gt;to set the camera and point of view for a 2D-style feeling.&lt;/p&gt;  &lt;p&gt;Any help ? :)&lt;/p&gt;  &lt;pre&gt;&lt;code&gt;for (int j = 0  j &amp;lt  10  j++) {          for (int i = 0  i &amp;lt  10  i++) {              gl.glPushMatrix()  // Sauvegarde la matrice sur le stack              //Bind the texture according to the set texture filter             gl.glBindTexture(GL10.GL_TEXTURE_2D, textures[filter])              //Set the face rotation             gl.glFrontFace(GL10.GL_CW)              //Enable texture state             gl.glEnableClientState(GL10.GL_TEXTURE_COORD_ARRAY)              //Enable vertex state             gl.glEnableClientState(GL10.GL_VERTEX_ARRAY)              //Point to our vertex buffer             gl.glVertexPointer(3, GL10.GL_FLOAT, 0, vertexBuffer)              //point to our texture buff             gl.glTexCoordPointer(2, GL10.GL_FLOAT, 0, textureBuffer)              //Draw the vertices as triangle strip             gl.glDrawArrays(GL10.GL_TRIANGLE_STRIP, 0, vertices.length / 3)              //Disable the client state before leaving             gl.glDisableClientState(GL10.GL_VERTEX_ARRAY)              gl.glDisableClientState(GL10.GL_TEXTURE_COORD_ARRAY)               gl.glTranslatef(1.0f, 0.0f, 0.0f)  // on avance d'une tile         }         // on va commencer a dessiner la 2e ligne         gl.glPopMatrix()  // Rappelle la matrice sur le stack         gl.glTranslatef(0.0f, -1.0f, 0.0f)      } &lt;/code&gt;&lt;/pre&gt; </t>
  </si>
  <si>
    <t>gluLookAt</t>
  </si>
  <si>
    <t>SMS DELIVERED listener - get recipient address</t>
  </si>
  <si>
    <t xml:space="preserve">&lt;p&gt;I am sending perhaps 100-200 SMS messages The DELIVERED status comes back in dribs and drabs so I need to get the recipient address to see which message it refers to.&lt;/p&gt;  &lt;p&gt;I see whilst debugging the data I can see it there in&lt;/p&gt;  &lt;p&gt;message.mWrappedSMSMessage.recipientAddress.address the value is correct but how can I read this??&lt;/p&gt;  &lt;pre&gt;&lt;code&gt;   registerReceiver(new BroadcastReceiver(){        @Override        public void onReceive(Context arg0, Intent arg1) {            Bundle bundle = arg1.getExtras()                      if (bundle != null){                  Object pdu = (Object) bundle.get("pdu")                       SmsMessage message = SmsMessage.createFromPdu((byte[]) pdu)                      String str = message.getServiceCenterAddress()                        String str = message.getOriginatingAddress()                     //---retrieve the SMS message received---                           switch (getResultCode())                            {                            case Activity.RESULT_OK:                                sms_log(str+ " SMS delivered")                                 break                             case Activity.RESULT_CANCELED:                                sms_log(str+ " SMS not delivered")                                 break                             }             }            }        }, new IntentFilter(DELIVERED))  &lt;/code&gt;&lt;/pre&gt;  &lt;p&gt;the above code allows access to  message.getServiceCenterAddress() and message.getOriginatingAddress() but how do I get the message recipient address.&lt;/p&gt;  &lt;p&gt;I see whilst debugging the data is there in&lt;/p&gt;  &lt;p&gt;message.mWrappedSMSMessage.recipientAddress.address the value is correct but how can I read this??&lt;/p&gt;  &lt;p&gt;Steve&lt;/p&gt; </t>
  </si>
  <si>
    <t>getServiceCenterAddress</t>
  </si>
  <si>
    <t>Total</t>
  </si>
  <si>
    <t>How to insert the latest row_id of a table into a different table using Android and SQLite</t>
  </si>
  <si>
    <t xml:space="preserve">&lt;p&gt;I understand the title may sound confusing, but the goal is very clear:&lt;/p&gt;  &lt;p&gt;I am building an application that requires two tables: tracks and waypoints.&lt;/p&gt;  &lt;p&gt;A user enters the track name via a textfield and the table generates an ID under track_id. &lt;/p&gt;  &lt;p&gt;in the waypoints table there is a column called track_id_fk. When the OnLocationChanged() method is called, the longitude and latitude is entered into the table, along with the time.&lt;/p&gt;  &lt;p&gt;I want to add the track_id of the newest track entry in the track table to the track_id_fk column in the waypoints table.&lt;/p&gt;  &lt;p&gt;I am using the following code:&lt;/p&gt;  &lt;pre&gt;&lt;code&gt;SQLiteDatabase db = waypoints.getWritableDatabase()          ContentValues waypointvalues = new ContentValues()          waypointvalues.put(LONGITUDE, loc.getLongitude())          waypointvalues.put(LATITUDE, loc.getLatitude())          waypointvalues.put(TIME, System.currentTimeMillis())          waypointvalues.put(TRACK_ID_FK, "last inserted trackid")          db.insertOrThrow(TABLE_NAME, null, waypointvalues)  &lt;/code&gt;&lt;/pre&gt;  &lt;p&gt;I am unsure as to what the value should be where "last inserted trackid" is.&lt;/p&gt;  &lt;p&gt;Thanks&lt;/p&gt; </t>
  </si>
  <si>
    <t>insertOrThrow</t>
  </si>
  <si>
    <t>Precision (TPR)</t>
  </si>
  <si>
    <t>FPR</t>
  </si>
  <si>
    <t>Average PREC</t>
  </si>
  <si>
    <t>Averace FPR</t>
  </si>
  <si>
    <t>Total aggrement on TP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</si>
</sst>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0.0000"/>
  </numFmts>
  <fonts count="6"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b/>
      <sz val="12"/>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CCFFCC"/>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1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21">
    <xf numFmtId="0" fontId="0" fillId="0" borderId="0" xfId="0"/>
    <xf numFmtId="0" fontId="1" fillId="0" borderId="0" xfId="0" applyFont="1"/>
    <xf numFmtId="0" fontId="0" fillId="0" borderId="0" xfId="0" applyFill="1"/>
    <xf numFmtId="0" fontId="4" fillId="0" borderId="0" xfId="0" applyFont="1"/>
    <xf numFmtId="0" fontId="0" fillId="2" borderId="0" xfId="0" applyFill="1"/>
    <xf numFmtId="0" fontId="0" fillId="0" borderId="0" xfId="0" applyFont="1"/>
    <xf numFmtId="0" fontId="1" fillId="0" borderId="1" xfId="0" applyFont="1" applyBorder="1" applyAlignment="1">
      <alignment horizontal="left"/>
    </xf>
    <xf numFmtId="0" fontId="5" fillId="0" borderId="1" xfId="0" applyFont="1" applyBorder="1" applyAlignment="1">
      <alignment horizontal="left"/>
    </xf>
    <xf numFmtId="0" fontId="0" fillId="0" borderId="1" xfId="0" applyBorder="1" applyAlignment="1">
      <alignment horizontal="left"/>
    </xf>
    <xf numFmtId="0" fontId="4" fillId="0" borderId="1" xfId="0" applyFont="1" applyBorder="1" applyAlignment="1">
      <alignment horizontal="left"/>
    </xf>
    <xf numFmtId="0" fontId="0" fillId="2" borderId="1" xfId="0" applyFill="1" applyBorder="1" applyAlignment="1">
      <alignment horizontal="left"/>
    </xf>
    <xf numFmtId="0" fontId="4" fillId="3" borderId="1" xfId="0" applyFont="1" applyFill="1" applyBorder="1" applyAlignment="1">
      <alignment horizontal="left"/>
    </xf>
    <xf numFmtId="0" fontId="4" fillId="2" borderId="1" xfId="0" applyFont="1" applyFill="1" applyBorder="1" applyAlignment="1">
      <alignment horizontal="left"/>
    </xf>
    <xf numFmtId="0" fontId="4" fillId="0" borderId="1" xfId="0" applyFont="1" applyFill="1" applyBorder="1" applyAlignment="1">
      <alignment horizontal="left"/>
    </xf>
    <xf numFmtId="0" fontId="0" fillId="0" borderId="1" xfId="0" applyFill="1" applyBorder="1" applyAlignment="1">
      <alignment horizontal="left"/>
    </xf>
    <xf numFmtId="0" fontId="0" fillId="0" borderId="1" xfId="0" applyFont="1" applyBorder="1" applyAlignment="1">
      <alignment horizontal="left"/>
    </xf>
    <xf numFmtId="0" fontId="1" fillId="4" borderId="1" xfId="0" applyFont="1" applyFill="1" applyBorder="1"/>
    <xf numFmtId="0" fontId="1" fillId="4" borderId="1" xfId="0" applyFont="1" applyFill="1" applyBorder="1" applyAlignment="1">
      <alignment horizontal="center"/>
    </xf>
    <xf numFmtId="0" fontId="0" fillId="4" borderId="1" xfId="0" applyFill="1" applyBorder="1"/>
    <xf numFmtId="0" fontId="0" fillId="0" borderId="1" xfId="0" applyBorder="1"/>
    <xf numFmtId="165" fontId="1" fillId="4" borderId="1" xfId="0" applyNumberFormat="1" applyFont="1" applyFill="1" applyBorder="1"/>
  </cellXfs>
  <cellStyles count="7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topLeftCell="A81" workbookViewId="0">
      <selection activeCell="F110" sqref="F110"/>
    </sheetView>
  </sheetViews>
  <sheetFormatPr baseColWidth="10" defaultColWidth="11" defaultRowHeight="15" x14ac:dyDescent="0"/>
  <cols>
    <col min="2" max="2" width="65" hidden="1" customWidth="1"/>
    <col min="3" max="3" width="76" hidden="1" customWidth="1"/>
    <col min="4" max="4" width="20.83203125" bestFit="1" customWidth="1"/>
    <col min="5" max="5" width="25.83203125" bestFit="1" customWidth="1"/>
    <col min="6" max="6" width="13.1640625" bestFit="1" customWidth="1"/>
    <col min="7" max="7" width="18.5" bestFit="1" customWidth="1"/>
    <col min="8" max="8" width="13.1640625" customWidth="1"/>
    <col min="9" max="9" width="18.6640625" customWidth="1"/>
    <col min="10" max="10" width="11.5" customWidth="1"/>
    <col min="11" max="11" width="16.6640625" customWidth="1"/>
    <col min="12" max="12" width="14.83203125" customWidth="1"/>
    <col min="13" max="13" width="8.33203125" customWidth="1"/>
    <col min="14" max="14" width="11" customWidth="1"/>
  </cols>
  <sheetData>
    <row r="1" spans="1:13" s="1" customFormat="1">
      <c r="A1" s="6" t="s">
        <v>331</v>
      </c>
      <c r="B1" s="6" t="s">
        <v>332</v>
      </c>
      <c r="C1" s="6" t="s">
        <v>333</v>
      </c>
      <c r="D1" s="6" t="s">
        <v>334</v>
      </c>
      <c r="E1" s="6" t="s">
        <v>335</v>
      </c>
      <c r="F1" s="6" t="s">
        <v>340</v>
      </c>
      <c r="G1" s="6" t="s">
        <v>341</v>
      </c>
      <c r="H1" s="7" t="s">
        <v>337</v>
      </c>
      <c r="I1" s="7" t="s">
        <v>338</v>
      </c>
      <c r="J1" s="7" t="s">
        <v>342</v>
      </c>
      <c r="K1" s="7" t="s">
        <v>343</v>
      </c>
      <c r="L1" s="6" t="s">
        <v>345</v>
      </c>
      <c r="M1" s="6" t="s">
        <v>346</v>
      </c>
    </row>
    <row r="2" spans="1:13">
      <c r="A2" s="8">
        <v>151777</v>
      </c>
      <c r="B2" s="8" t="s">
        <v>0</v>
      </c>
      <c r="C2" s="8" t="s">
        <v>1</v>
      </c>
      <c r="D2" s="8" t="s">
        <v>2</v>
      </c>
      <c r="E2" s="8" t="s">
        <v>3</v>
      </c>
      <c r="F2" s="9" t="s">
        <v>336</v>
      </c>
      <c r="G2" s="9"/>
      <c r="H2" s="9" t="s">
        <v>339</v>
      </c>
      <c r="I2" s="9"/>
      <c r="J2" s="8" t="s">
        <v>336</v>
      </c>
      <c r="K2" s="8" t="s">
        <v>344</v>
      </c>
      <c r="L2" s="8" t="s">
        <v>336</v>
      </c>
      <c r="M2" s="8"/>
    </row>
    <row r="3" spans="1:13">
      <c r="A3" s="8">
        <v>527216</v>
      </c>
      <c r="B3" s="8" t="s">
        <v>4</v>
      </c>
      <c r="C3" s="8" t="s">
        <v>5</v>
      </c>
      <c r="D3" s="8" t="s">
        <v>6</v>
      </c>
      <c r="E3" s="8" t="s">
        <v>7</v>
      </c>
      <c r="F3" s="9" t="s">
        <v>336</v>
      </c>
      <c r="G3" s="9"/>
      <c r="H3" s="9" t="s">
        <v>339</v>
      </c>
      <c r="I3" s="9"/>
      <c r="J3" s="8" t="s">
        <v>336</v>
      </c>
      <c r="K3" s="8" t="s">
        <v>344</v>
      </c>
      <c r="L3" s="8" t="s">
        <v>336</v>
      </c>
      <c r="M3" s="8"/>
    </row>
    <row r="4" spans="1:13">
      <c r="A4" s="8">
        <v>531427</v>
      </c>
      <c r="B4" s="8" t="s">
        <v>8</v>
      </c>
      <c r="C4" s="8" t="s">
        <v>9</v>
      </c>
      <c r="D4" s="8" t="s">
        <v>10</v>
      </c>
      <c r="E4" s="8" t="s">
        <v>11</v>
      </c>
      <c r="F4" s="9" t="s">
        <v>336</v>
      </c>
      <c r="G4" s="9"/>
      <c r="H4" s="9"/>
      <c r="I4" s="9" t="s">
        <v>339</v>
      </c>
      <c r="J4" s="8" t="s">
        <v>336</v>
      </c>
      <c r="K4" s="8"/>
      <c r="L4" s="8" t="s">
        <v>336</v>
      </c>
      <c r="M4" s="8"/>
    </row>
    <row r="5" spans="1:13">
      <c r="A5" s="8">
        <v>540461</v>
      </c>
      <c r="B5" s="8" t="s">
        <v>12</v>
      </c>
      <c r="C5" s="8" t="s">
        <v>13</v>
      </c>
      <c r="D5" s="8" t="s">
        <v>14</v>
      </c>
      <c r="E5" s="8" t="s">
        <v>15</v>
      </c>
      <c r="F5" s="9" t="s">
        <v>336</v>
      </c>
      <c r="G5" s="9"/>
      <c r="H5" s="9" t="s">
        <v>339</v>
      </c>
      <c r="I5" s="9"/>
      <c r="J5" s="8" t="s">
        <v>336</v>
      </c>
      <c r="K5" s="8" t="s">
        <v>344</v>
      </c>
      <c r="L5" s="8" t="s">
        <v>336</v>
      </c>
      <c r="M5" s="8"/>
    </row>
    <row r="6" spans="1:13">
      <c r="A6" s="8">
        <v>549451</v>
      </c>
      <c r="B6" s="8" t="s">
        <v>16</v>
      </c>
      <c r="C6" s="8" t="s">
        <v>17</v>
      </c>
      <c r="D6" s="8" t="s">
        <v>18</v>
      </c>
      <c r="E6" s="8" t="s">
        <v>19</v>
      </c>
      <c r="F6" s="9" t="s">
        <v>336</v>
      </c>
      <c r="G6" s="9"/>
      <c r="H6" s="9" t="s">
        <v>339</v>
      </c>
      <c r="I6" s="9"/>
      <c r="J6" s="8" t="s">
        <v>336</v>
      </c>
      <c r="K6" s="8" t="s">
        <v>344</v>
      </c>
      <c r="L6" s="8" t="s">
        <v>336</v>
      </c>
      <c r="M6" s="8"/>
    </row>
    <row r="7" spans="1:13">
      <c r="A7" s="8">
        <v>568533</v>
      </c>
      <c r="B7" s="8" t="s">
        <v>20</v>
      </c>
      <c r="C7" s="8" t="s">
        <v>21</v>
      </c>
      <c r="D7" s="8" t="s">
        <v>22</v>
      </c>
      <c r="E7" s="8" t="s">
        <v>23</v>
      </c>
      <c r="F7" s="9"/>
      <c r="G7" s="9" t="s">
        <v>336</v>
      </c>
      <c r="H7" s="9"/>
      <c r="I7" s="9" t="s">
        <v>339</v>
      </c>
      <c r="J7" s="8" t="s">
        <v>344</v>
      </c>
      <c r="K7" s="8" t="s">
        <v>336</v>
      </c>
      <c r="L7" s="8"/>
      <c r="M7" s="8" t="s">
        <v>336</v>
      </c>
    </row>
    <row r="8" spans="1:13">
      <c r="A8" s="8">
        <v>569830</v>
      </c>
      <c r="B8" s="8" t="s">
        <v>24</v>
      </c>
      <c r="C8" s="8" t="s">
        <v>25</v>
      </c>
      <c r="D8" s="8" t="s">
        <v>26</v>
      </c>
      <c r="E8" s="8" t="s">
        <v>27</v>
      </c>
      <c r="F8" s="9" t="s">
        <v>336</v>
      </c>
      <c r="G8" s="9"/>
      <c r="H8" s="9" t="s">
        <v>339</v>
      </c>
      <c r="I8" s="9"/>
      <c r="J8" s="8" t="s">
        <v>336</v>
      </c>
      <c r="K8" s="8" t="s">
        <v>344</v>
      </c>
      <c r="L8" s="8" t="s">
        <v>336</v>
      </c>
      <c r="M8" s="8"/>
    </row>
    <row r="9" spans="1:13">
      <c r="A9" s="8">
        <v>599443</v>
      </c>
      <c r="B9" s="8" t="s">
        <v>29</v>
      </c>
      <c r="C9" s="8" t="s">
        <v>30</v>
      </c>
      <c r="D9" s="8" t="s">
        <v>31</v>
      </c>
      <c r="E9" s="8" t="s">
        <v>32</v>
      </c>
      <c r="F9" s="9" t="s">
        <v>336</v>
      </c>
      <c r="G9" s="9"/>
      <c r="H9" s="9" t="s">
        <v>339</v>
      </c>
      <c r="I9" s="9"/>
      <c r="J9" s="8" t="s">
        <v>336</v>
      </c>
      <c r="K9" s="8" t="s">
        <v>344</v>
      </c>
      <c r="L9" s="8" t="s">
        <v>336</v>
      </c>
      <c r="M9" s="8"/>
    </row>
    <row r="10" spans="1:13">
      <c r="A10" s="8">
        <v>661277</v>
      </c>
      <c r="B10" s="8" t="s">
        <v>33</v>
      </c>
      <c r="C10" s="8" t="s">
        <v>34</v>
      </c>
      <c r="D10" s="8" t="s">
        <v>35</v>
      </c>
      <c r="E10" s="8" t="s">
        <v>36</v>
      </c>
      <c r="F10" s="9" t="s">
        <v>336</v>
      </c>
      <c r="G10" s="9"/>
      <c r="H10" s="9"/>
      <c r="I10" s="9" t="s">
        <v>339</v>
      </c>
      <c r="J10" s="8" t="s">
        <v>336</v>
      </c>
      <c r="K10" s="8"/>
      <c r="L10" s="8" t="s">
        <v>336</v>
      </c>
      <c r="M10" s="8"/>
    </row>
    <row r="11" spans="1:13">
      <c r="A11" s="8">
        <v>672325</v>
      </c>
      <c r="B11" s="8" t="s">
        <v>39</v>
      </c>
      <c r="C11" s="8" t="s">
        <v>40</v>
      </c>
      <c r="D11" s="8" t="s">
        <v>41</v>
      </c>
      <c r="E11" s="8" t="s">
        <v>42</v>
      </c>
      <c r="F11" s="9" t="s">
        <v>336</v>
      </c>
      <c r="G11" s="9"/>
      <c r="H11" s="9" t="s">
        <v>339</v>
      </c>
      <c r="I11" s="9"/>
      <c r="J11" s="8" t="s">
        <v>336</v>
      </c>
      <c r="K11" s="8" t="s">
        <v>344</v>
      </c>
      <c r="L11" s="8" t="s">
        <v>336</v>
      </c>
      <c r="M11" s="8"/>
    </row>
    <row r="12" spans="1:13">
      <c r="A12" s="8">
        <v>738817</v>
      </c>
      <c r="B12" s="8" t="s">
        <v>44</v>
      </c>
      <c r="C12" s="8" t="s">
        <v>45</v>
      </c>
      <c r="D12" s="8" t="s">
        <v>46</v>
      </c>
      <c r="E12" s="8" t="s">
        <v>47</v>
      </c>
      <c r="F12" s="9"/>
      <c r="G12" s="9" t="s">
        <v>336</v>
      </c>
      <c r="H12" s="9" t="s">
        <v>339</v>
      </c>
      <c r="I12" s="9"/>
      <c r="J12" s="8"/>
      <c r="K12" s="8" t="s">
        <v>336</v>
      </c>
      <c r="L12" s="8"/>
      <c r="M12" s="8" t="s">
        <v>336</v>
      </c>
    </row>
    <row r="13" spans="1:13">
      <c r="A13" s="8">
        <v>754684</v>
      </c>
      <c r="B13" s="8" t="s">
        <v>48</v>
      </c>
      <c r="C13" s="8" t="s">
        <v>49</v>
      </c>
      <c r="D13" s="8" t="s">
        <v>50</v>
      </c>
      <c r="E13" s="8" t="s">
        <v>51</v>
      </c>
      <c r="F13" s="9" t="s">
        <v>336</v>
      </c>
      <c r="G13" s="9"/>
      <c r="H13" s="9" t="s">
        <v>339</v>
      </c>
      <c r="I13" s="9"/>
      <c r="J13" s="8" t="s">
        <v>336</v>
      </c>
      <c r="K13" s="8" t="s">
        <v>344</v>
      </c>
      <c r="L13" s="8" t="s">
        <v>336</v>
      </c>
      <c r="M13" s="8"/>
    </row>
    <row r="14" spans="1:13">
      <c r="A14" s="8">
        <v>786334</v>
      </c>
      <c r="B14" s="8" t="s">
        <v>52</v>
      </c>
      <c r="C14" s="8" t="s">
        <v>53</v>
      </c>
      <c r="D14" s="8" t="s">
        <v>54</v>
      </c>
      <c r="E14" s="8" t="s">
        <v>55</v>
      </c>
      <c r="F14" s="9" t="s">
        <v>336</v>
      </c>
      <c r="G14" s="9"/>
      <c r="H14" s="9" t="s">
        <v>339</v>
      </c>
      <c r="I14" s="9"/>
      <c r="J14" s="8" t="s">
        <v>336</v>
      </c>
      <c r="K14" s="8" t="s">
        <v>344</v>
      </c>
      <c r="L14" s="8" t="s">
        <v>336</v>
      </c>
      <c r="M14" s="8"/>
    </row>
    <row r="15" spans="1:13">
      <c r="A15" s="8">
        <v>818677</v>
      </c>
      <c r="B15" s="8" t="s">
        <v>56</v>
      </c>
      <c r="C15" s="8" t="s">
        <v>57</v>
      </c>
      <c r="D15" s="8" t="s">
        <v>58</v>
      </c>
      <c r="E15" s="8" t="s">
        <v>59</v>
      </c>
      <c r="F15" s="9" t="s">
        <v>336</v>
      </c>
      <c r="G15" s="9"/>
      <c r="H15" s="9" t="s">
        <v>339</v>
      </c>
      <c r="I15" s="9"/>
      <c r="J15" s="8" t="s">
        <v>336</v>
      </c>
      <c r="K15" s="8" t="s">
        <v>344</v>
      </c>
      <c r="L15" s="8" t="s">
        <v>336</v>
      </c>
      <c r="M15" s="8"/>
    </row>
    <row r="16" spans="1:13">
      <c r="A16" s="8">
        <v>906850</v>
      </c>
      <c r="B16" s="8" t="s">
        <v>60</v>
      </c>
      <c r="C16" s="8" t="s">
        <v>61</v>
      </c>
      <c r="D16" s="8" t="s">
        <v>62</v>
      </c>
      <c r="E16" s="8" t="s">
        <v>63</v>
      </c>
      <c r="F16" s="9" t="s">
        <v>336</v>
      </c>
      <c r="G16" s="9"/>
      <c r="H16" s="9" t="s">
        <v>339</v>
      </c>
      <c r="I16" s="9"/>
      <c r="J16" s="8" t="s">
        <v>336</v>
      </c>
      <c r="K16" s="8" t="s">
        <v>344</v>
      </c>
      <c r="L16" s="8" t="s">
        <v>336</v>
      </c>
      <c r="M16" s="8"/>
    </row>
    <row r="17" spans="1:13">
      <c r="A17" s="8">
        <v>938719</v>
      </c>
      <c r="B17" s="8" t="s">
        <v>64</v>
      </c>
      <c r="C17" s="8" t="s">
        <v>65</v>
      </c>
      <c r="D17" s="8" t="s">
        <v>66</v>
      </c>
      <c r="E17" s="8" t="s">
        <v>67</v>
      </c>
      <c r="F17" s="9" t="s">
        <v>336</v>
      </c>
      <c r="G17" s="9"/>
      <c r="H17" s="9" t="s">
        <v>339</v>
      </c>
      <c r="I17" s="9"/>
      <c r="J17" s="8" t="s">
        <v>336</v>
      </c>
      <c r="K17" s="8" t="s">
        <v>344</v>
      </c>
      <c r="L17" s="8" t="s">
        <v>336</v>
      </c>
      <c r="M17" s="8"/>
    </row>
    <row r="18" spans="1:13">
      <c r="A18" s="8">
        <v>971824</v>
      </c>
      <c r="B18" s="8" t="s">
        <v>70</v>
      </c>
      <c r="C18" s="8" t="s">
        <v>71</v>
      </c>
      <c r="D18" s="8" t="s">
        <v>72</v>
      </c>
      <c r="E18" s="8" t="s">
        <v>73</v>
      </c>
      <c r="F18" s="9" t="s">
        <v>336</v>
      </c>
      <c r="G18" s="9"/>
      <c r="H18" s="9" t="s">
        <v>339</v>
      </c>
      <c r="I18" s="9"/>
      <c r="J18" s="8" t="s">
        <v>336</v>
      </c>
      <c r="K18" s="8" t="s">
        <v>344</v>
      </c>
      <c r="L18" s="8" t="s">
        <v>336</v>
      </c>
      <c r="M18" s="8"/>
    </row>
    <row r="19" spans="1:13">
      <c r="A19" s="8">
        <v>974680</v>
      </c>
      <c r="B19" s="8" t="s">
        <v>74</v>
      </c>
      <c r="C19" s="8" t="s">
        <v>75</v>
      </c>
      <c r="D19" s="8" t="s">
        <v>76</v>
      </c>
      <c r="E19" s="8" t="s">
        <v>77</v>
      </c>
      <c r="F19" s="9" t="s">
        <v>336</v>
      </c>
      <c r="G19" s="9"/>
      <c r="H19" s="9" t="s">
        <v>339</v>
      </c>
      <c r="I19" s="9"/>
      <c r="J19" s="8" t="s">
        <v>336</v>
      </c>
      <c r="K19" s="8" t="s">
        <v>344</v>
      </c>
      <c r="L19" s="8" t="s">
        <v>336</v>
      </c>
      <c r="M19" s="8"/>
    </row>
    <row r="20" spans="1:13">
      <c r="A20" s="8">
        <v>986602</v>
      </c>
      <c r="B20" s="8" t="s">
        <v>78</v>
      </c>
      <c r="C20" s="8" t="s">
        <v>79</v>
      </c>
      <c r="D20" s="8" t="s">
        <v>80</v>
      </c>
      <c r="E20" s="8" t="s">
        <v>81</v>
      </c>
      <c r="F20" s="9" t="s">
        <v>336</v>
      </c>
      <c r="G20" s="9"/>
      <c r="H20" s="9" t="s">
        <v>339</v>
      </c>
      <c r="I20" s="9"/>
      <c r="J20" s="8" t="s">
        <v>336</v>
      </c>
      <c r="K20" s="8" t="s">
        <v>344</v>
      </c>
      <c r="L20" s="8" t="s">
        <v>336</v>
      </c>
      <c r="M20" s="8"/>
    </row>
    <row r="21" spans="1:13">
      <c r="A21" s="8">
        <v>1007695</v>
      </c>
      <c r="B21" s="8" t="s">
        <v>82</v>
      </c>
      <c r="C21" s="8" t="s">
        <v>83</v>
      </c>
      <c r="D21" s="8" t="s">
        <v>84</v>
      </c>
      <c r="E21" s="8" t="s">
        <v>85</v>
      </c>
      <c r="F21" s="9" t="s">
        <v>336</v>
      </c>
      <c r="G21" s="9"/>
      <c r="H21" s="9" t="s">
        <v>339</v>
      </c>
      <c r="I21" s="9"/>
      <c r="J21" s="8" t="s">
        <v>336</v>
      </c>
      <c r="K21" s="8" t="s">
        <v>344</v>
      </c>
      <c r="L21" s="8" t="s">
        <v>336</v>
      </c>
      <c r="M21" s="8"/>
    </row>
    <row r="22" spans="1:13">
      <c r="A22" s="8">
        <v>1017853</v>
      </c>
      <c r="B22" s="8" t="s">
        <v>86</v>
      </c>
      <c r="C22" s="8" t="s">
        <v>87</v>
      </c>
      <c r="D22" s="8" t="s">
        <v>88</v>
      </c>
      <c r="E22" s="8" t="s">
        <v>89</v>
      </c>
      <c r="F22" s="9" t="s">
        <v>336</v>
      </c>
      <c r="G22" s="9"/>
      <c r="H22" s="9" t="s">
        <v>339</v>
      </c>
      <c r="I22" s="9"/>
      <c r="J22" s="8" t="s">
        <v>336</v>
      </c>
      <c r="K22" s="8" t="s">
        <v>344</v>
      </c>
      <c r="L22" s="8" t="s">
        <v>336</v>
      </c>
      <c r="M22" s="8"/>
    </row>
    <row r="23" spans="1:13">
      <c r="A23" s="8">
        <v>1026973</v>
      </c>
      <c r="B23" s="8" t="s">
        <v>90</v>
      </c>
      <c r="C23" s="8" t="s">
        <v>91</v>
      </c>
      <c r="D23" s="8" t="s">
        <v>92</v>
      </c>
      <c r="E23" s="8" t="s">
        <v>93</v>
      </c>
      <c r="F23" s="9" t="s">
        <v>336</v>
      </c>
      <c r="G23" s="9"/>
      <c r="H23" s="9" t="s">
        <v>339</v>
      </c>
      <c r="I23" s="9"/>
      <c r="J23" s="8" t="s">
        <v>336</v>
      </c>
      <c r="K23" s="8" t="s">
        <v>344</v>
      </c>
      <c r="L23" s="8" t="s">
        <v>336</v>
      </c>
      <c r="M23" s="8"/>
    </row>
    <row r="24" spans="1:13">
      <c r="A24" s="8">
        <v>1062476</v>
      </c>
      <c r="B24" s="8" t="s">
        <v>94</v>
      </c>
      <c r="C24" s="8" t="s">
        <v>95</v>
      </c>
      <c r="D24" s="8" t="s">
        <v>96</v>
      </c>
      <c r="E24" s="8" t="s">
        <v>97</v>
      </c>
      <c r="F24" s="9"/>
      <c r="G24" s="9" t="s">
        <v>336</v>
      </c>
      <c r="H24" s="9"/>
      <c r="I24" s="9" t="s">
        <v>339</v>
      </c>
      <c r="J24" s="8" t="s">
        <v>336</v>
      </c>
      <c r="K24" s="8"/>
      <c r="L24" s="8"/>
      <c r="M24" s="8" t="s">
        <v>336</v>
      </c>
    </row>
    <row r="25" spans="1:13">
      <c r="A25" s="8">
        <v>1068121</v>
      </c>
      <c r="B25" s="8" t="s">
        <v>100</v>
      </c>
      <c r="C25" s="8" t="s">
        <v>101</v>
      </c>
      <c r="D25" s="8" t="s">
        <v>102</v>
      </c>
      <c r="E25" s="8" t="s">
        <v>103</v>
      </c>
      <c r="F25" s="9" t="s">
        <v>336</v>
      </c>
      <c r="G25" s="9"/>
      <c r="H25" s="9" t="s">
        <v>339</v>
      </c>
      <c r="I25" s="9"/>
      <c r="J25" s="8" t="s">
        <v>336</v>
      </c>
      <c r="K25" s="8" t="s">
        <v>344</v>
      </c>
      <c r="L25" s="8" t="s">
        <v>336</v>
      </c>
      <c r="M25" s="8"/>
    </row>
    <row r="26" spans="1:13">
      <c r="A26" s="8">
        <v>1079475</v>
      </c>
      <c r="B26" s="8" t="s">
        <v>105</v>
      </c>
      <c r="C26" s="8" t="s">
        <v>106</v>
      </c>
      <c r="D26" s="8" t="s">
        <v>107</v>
      </c>
      <c r="E26" s="8" t="s">
        <v>108</v>
      </c>
      <c r="F26" s="9" t="s">
        <v>336</v>
      </c>
      <c r="G26" s="9"/>
      <c r="H26" s="9" t="s">
        <v>339</v>
      </c>
      <c r="I26" s="9"/>
      <c r="J26" s="8" t="s">
        <v>336</v>
      </c>
      <c r="K26" s="8" t="s">
        <v>344</v>
      </c>
      <c r="L26" s="8" t="s">
        <v>336</v>
      </c>
      <c r="M26" s="8"/>
    </row>
    <row r="27" spans="1:13">
      <c r="A27" s="10">
        <v>1111980</v>
      </c>
      <c r="B27" s="10" t="s">
        <v>110</v>
      </c>
      <c r="C27" s="10" t="s">
        <v>111</v>
      </c>
      <c r="D27" s="10" t="s">
        <v>104</v>
      </c>
      <c r="E27" s="10" t="s">
        <v>112</v>
      </c>
      <c r="F27" s="11"/>
      <c r="G27" s="11" t="s">
        <v>336</v>
      </c>
      <c r="H27" s="12" t="s">
        <v>339</v>
      </c>
      <c r="I27" s="12"/>
      <c r="J27" s="10" t="s">
        <v>336</v>
      </c>
      <c r="K27" s="10" t="s">
        <v>344</v>
      </c>
      <c r="L27" s="8" t="s">
        <v>336</v>
      </c>
      <c r="M27" s="8"/>
    </row>
    <row r="28" spans="1:13">
      <c r="A28" s="13">
        <v>1192496</v>
      </c>
      <c r="B28" s="14" t="s">
        <v>115</v>
      </c>
      <c r="C28" s="14" t="s">
        <v>116</v>
      </c>
      <c r="D28" s="14" t="s">
        <v>117</v>
      </c>
      <c r="E28" s="14" t="s">
        <v>118</v>
      </c>
      <c r="F28" s="9" t="s">
        <v>336</v>
      </c>
      <c r="G28" s="9"/>
      <c r="H28" s="9" t="s">
        <v>339</v>
      </c>
      <c r="I28" s="9"/>
      <c r="J28" s="8" t="s">
        <v>336</v>
      </c>
      <c r="K28" s="8" t="s">
        <v>344</v>
      </c>
      <c r="L28" s="8" t="s">
        <v>336</v>
      </c>
      <c r="M28" s="8"/>
    </row>
    <row r="29" spans="1:13">
      <c r="A29" s="8">
        <v>1206891</v>
      </c>
      <c r="B29" s="8" t="s">
        <v>119</v>
      </c>
      <c r="C29" s="8" t="s">
        <v>120</v>
      </c>
      <c r="D29" s="8" t="s">
        <v>121</v>
      </c>
      <c r="E29" s="8" t="s">
        <v>122</v>
      </c>
      <c r="F29" s="9" t="s">
        <v>336</v>
      </c>
      <c r="G29" s="9"/>
      <c r="H29" s="9" t="s">
        <v>339</v>
      </c>
      <c r="I29" s="9"/>
      <c r="J29" s="8" t="s">
        <v>336</v>
      </c>
      <c r="K29" s="8" t="s">
        <v>344</v>
      </c>
      <c r="L29" s="8" t="s">
        <v>336</v>
      </c>
      <c r="M29" s="8"/>
    </row>
    <row r="30" spans="1:13">
      <c r="A30" s="8">
        <v>1243347</v>
      </c>
      <c r="B30" s="8" t="s">
        <v>123</v>
      </c>
      <c r="C30" s="8" t="s">
        <v>124</v>
      </c>
      <c r="D30" s="8" t="s">
        <v>125</v>
      </c>
      <c r="E30" s="8" t="s">
        <v>126</v>
      </c>
      <c r="F30" s="9" t="s">
        <v>336</v>
      </c>
      <c r="G30" s="9"/>
      <c r="H30" s="9" t="s">
        <v>339</v>
      </c>
      <c r="I30" s="9"/>
      <c r="J30" s="8" t="s">
        <v>336</v>
      </c>
      <c r="K30" s="8" t="s">
        <v>344</v>
      </c>
      <c r="L30" s="8" t="s">
        <v>336</v>
      </c>
      <c r="M30" s="8"/>
    </row>
    <row r="31" spans="1:13">
      <c r="A31" s="8">
        <v>1252172</v>
      </c>
      <c r="B31" s="8" t="s">
        <v>127</v>
      </c>
      <c r="C31" s="8" t="s">
        <v>128</v>
      </c>
      <c r="D31" s="8" t="s">
        <v>68</v>
      </c>
      <c r="E31" s="8" t="s">
        <v>129</v>
      </c>
      <c r="F31" s="9" t="s">
        <v>336</v>
      </c>
      <c r="G31" s="9"/>
      <c r="H31" s="9" t="s">
        <v>339</v>
      </c>
      <c r="I31" s="9"/>
      <c r="J31" s="8" t="s">
        <v>336</v>
      </c>
      <c r="K31" s="8" t="s">
        <v>344</v>
      </c>
      <c r="L31" s="8" t="s">
        <v>336</v>
      </c>
      <c r="M31" s="8"/>
    </row>
    <row r="32" spans="1:13" s="4" customFormat="1">
      <c r="A32" s="8">
        <v>1256464</v>
      </c>
      <c r="B32" s="8" t="s">
        <v>130</v>
      </c>
      <c r="C32" s="8" t="s">
        <v>131</v>
      </c>
      <c r="D32" s="8" t="s">
        <v>37</v>
      </c>
      <c r="E32" s="8" t="s">
        <v>69</v>
      </c>
      <c r="F32" s="9" t="s">
        <v>336</v>
      </c>
      <c r="G32" s="9"/>
      <c r="H32" s="9" t="s">
        <v>339</v>
      </c>
      <c r="I32" s="9"/>
      <c r="J32" s="8" t="s">
        <v>336</v>
      </c>
      <c r="K32" s="8" t="s">
        <v>344</v>
      </c>
      <c r="L32" s="8" t="s">
        <v>336</v>
      </c>
      <c r="M32" s="8"/>
    </row>
    <row r="33" spans="1:13">
      <c r="A33" s="8">
        <v>1281892</v>
      </c>
      <c r="B33" s="8" t="s">
        <v>132</v>
      </c>
      <c r="C33" s="8" t="s">
        <v>133</v>
      </c>
      <c r="D33" s="8" t="s">
        <v>134</v>
      </c>
      <c r="E33" s="8" t="s">
        <v>43</v>
      </c>
      <c r="F33" s="9" t="s">
        <v>336</v>
      </c>
      <c r="G33" s="9"/>
      <c r="H33" s="9"/>
      <c r="I33" s="9" t="s">
        <v>339</v>
      </c>
      <c r="J33" s="8" t="s">
        <v>336</v>
      </c>
      <c r="K33" s="8" t="s">
        <v>344</v>
      </c>
      <c r="L33" s="8"/>
      <c r="M33" s="8" t="s">
        <v>336</v>
      </c>
    </row>
    <row r="34" spans="1:13" s="2" customFormat="1">
      <c r="A34" s="8">
        <v>1285720</v>
      </c>
      <c r="B34" s="8" t="s">
        <v>136</v>
      </c>
      <c r="C34" s="8" t="s">
        <v>137</v>
      </c>
      <c r="D34" s="8" t="s">
        <v>138</v>
      </c>
      <c r="E34" s="8" t="s">
        <v>139</v>
      </c>
      <c r="F34" s="9" t="s">
        <v>336</v>
      </c>
      <c r="G34" s="9"/>
      <c r="H34" s="9" t="s">
        <v>339</v>
      </c>
      <c r="I34" s="9"/>
      <c r="J34" s="8" t="s">
        <v>336</v>
      </c>
      <c r="K34" s="8" t="s">
        <v>344</v>
      </c>
      <c r="L34" s="8" t="s">
        <v>336</v>
      </c>
      <c r="M34" s="8"/>
    </row>
    <row r="35" spans="1:13" s="2" customFormat="1">
      <c r="A35" s="8">
        <v>1356317</v>
      </c>
      <c r="B35" s="8" t="s">
        <v>140</v>
      </c>
      <c r="C35" s="8" t="s">
        <v>141</v>
      </c>
      <c r="D35" s="8" t="s">
        <v>142</v>
      </c>
      <c r="E35" s="8" t="s">
        <v>143</v>
      </c>
      <c r="F35" s="9" t="s">
        <v>336</v>
      </c>
      <c r="G35" s="9"/>
      <c r="H35" s="9" t="s">
        <v>339</v>
      </c>
      <c r="I35" s="9"/>
      <c r="J35" s="8" t="s">
        <v>336</v>
      </c>
      <c r="K35" s="8" t="s">
        <v>344</v>
      </c>
      <c r="L35" s="8" t="s">
        <v>336</v>
      </c>
      <c r="M35" s="8"/>
    </row>
    <row r="36" spans="1:13">
      <c r="A36" s="8">
        <v>1383246</v>
      </c>
      <c r="B36" s="8" t="s">
        <v>144</v>
      </c>
      <c r="C36" s="8" t="s">
        <v>145</v>
      </c>
      <c r="D36" s="8" t="s">
        <v>146</v>
      </c>
      <c r="E36" s="8" t="s">
        <v>147</v>
      </c>
      <c r="F36" s="9" t="s">
        <v>336</v>
      </c>
      <c r="G36" s="9"/>
      <c r="H36" s="9" t="s">
        <v>339</v>
      </c>
      <c r="I36" s="9"/>
      <c r="J36" s="8" t="s">
        <v>336</v>
      </c>
      <c r="K36" s="8" t="s">
        <v>344</v>
      </c>
      <c r="L36" s="8" t="s">
        <v>336</v>
      </c>
      <c r="M36" s="8"/>
    </row>
    <row r="37" spans="1:13">
      <c r="A37" s="8">
        <v>1417503</v>
      </c>
      <c r="B37" s="8" t="s">
        <v>148</v>
      </c>
      <c r="C37" s="8" t="s">
        <v>149</v>
      </c>
      <c r="D37" s="8" t="s">
        <v>150</v>
      </c>
      <c r="E37" s="8" t="s">
        <v>151</v>
      </c>
      <c r="F37" s="9" t="s">
        <v>336</v>
      </c>
      <c r="G37" s="9"/>
      <c r="H37" s="9" t="s">
        <v>339</v>
      </c>
      <c r="I37" s="9"/>
      <c r="J37" s="8" t="s">
        <v>336</v>
      </c>
      <c r="K37" s="8" t="s">
        <v>344</v>
      </c>
      <c r="L37" s="8" t="s">
        <v>336</v>
      </c>
      <c r="M37" s="8"/>
    </row>
    <row r="38" spans="1:13">
      <c r="A38" s="8">
        <v>1446373</v>
      </c>
      <c r="B38" s="8" t="s">
        <v>152</v>
      </c>
      <c r="C38" s="8" t="s">
        <v>153</v>
      </c>
      <c r="D38" s="8" t="s">
        <v>154</v>
      </c>
      <c r="E38" s="8" t="s">
        <v>155</v>
      </c>
      <c r="F38" s="9" t="s">
        <v>336</v>
      </c>
      <c r="G38" s="9"/>
      <c r="H38" s="9" t="s">
        <v>339</v>
      </c>
      <c r="I38" s="9"/>
      <c r="J38" s="8" t="s">
        <v>336</v>
      </c>
      <c r="K38" s="8" t="s">
        <v>344</v>
      </c>
      <c r="L38" s="8" t="s">
        <v>336</v>
      </c>
      <c r="M38" s="8"/>
    </row>
    <row r="39" spans="1:13">
      <c r="A39" s="10">
        <v>1562240</v>
      </c>
      <c r="B39" s="10" t="s">
        <v>156</v>
      </c>
      <c r="C39" s="10" t="s">
        <v>157</v>
      </c>
      <c r="D39" s="10" t="s">
        <v>158</v>
      </c>
      <c r="E39" s="10" t="s">
        <v>159</v>
      </c>
      <c r="F39" s="9" t="s">
        <v>336</v>
      </c>
      <c r="G39" s="9"/>
      <c r="H39" s="12" t="s">
        <v>339</v>
      </c>
      <c r="I39" s="12"/>
      <c r="J39" s="10" t="s">
        <v>336</v>
      </c>
      <c r="K39" s="10" t="s">
        <v>344</v>
      </c>
      <c r="L39" s="8" t="s">
        <v>336</v>
      </c>
      <c r="M39" s="8"/>
    </row>
    <row r="40" spans="1:13">
      <c r="A40" s="8">
        <v>1582182</v>
      </c>
      <c r="B40" s="8" t="s">
        <v>160</v>
      </c>
      <c r="C40" s="8" t="s">
        <v>161</v>
      </c>
      <c r="D40" s="8" t="s">
        <v>162</v>
      </c>
      <c r="E40" s="8" t="s">
        <v>163</v>
      </c>
      <c r="F40" s="9" t="s">
        <v>336</v>
      </c>
      <c r="G40" s="9"/>
      <c r="H40" s="9" t="s">
        <v>339</v>
      </c>
      <c r="I40" s="9"/>
      <c r="J40" s="8" t="s">
        <v>336</v>
      </c>
      <c r="K40" s="8" t="s">
        <v>344</v>
      </c>
      <c r="L40" s="8" t="s">
        <v>336</v>
      </c>
      <c r="M40" s="8"/>
    </row>
    <row r="41" spans="1:13">
      <c r="A41" s="8">
        <v>1587886</v>
      </c>
      <c r="B41" s="8" t="s">
        <v>164</v>
      </c>
      <c r="C41" s="8" t="s">
        <v>165</v>
      </c>
      <c r="D41" s="8" t="s">
        <v>166</v>
      </c>
      <c r="E41" s="8" t="s">
        <v>167</v>
      </c>
      <c r="F41" s="9" t="s">
        <v>336</v>
      </c>
      <c r="G41" s="9"/>
      <c r="H41" s="9" t="s">
        <v>339</v>
      </c>
      <c r="I41" s="9"/>
      <c r="J41" s="8" t="s">
        <v>336</v>
      </c>
      <c r="K41" s="8" t="s">
        <v>344</v>
      </c>
      <c r="L41" s="8" t="s">
        <v>336</v>
      </c>
      <c r="M41" s="8"/>
    </row>
    <row r="42" spans="1:13">
      <c r="A42" s="8">
        <v>1608632</v>
      </c>
      <c r="B42" s="8" t="s">
        <v>168</v>
      </c>
      <c r="C42" s="8" t="s">
        <v>169</v>
      </c>
      <c r="D42" s="8" t="s">
        <v>170</v>
      </c>
      <c r="E42" s="8" t="s">
        <v>171</v>
      </c>
      <c r="F42" s="9" t="s">
        <v>336</v>
      </c>
      <c r="G42" s="9"/>
      <c r="H42" s="9" t="s">
        <v>339</v>
      </c>
      <c r="I42" s="9"/>
      <c r="J42" s="8" t="s">
        <v>336</v>
      </c>
      <c r="K42" s="8" t="s">
        <v>344</v>
      </c>
      <c r="L42" s="8" t="s">
        <v>336</v>
      </c>
      <c r="M42" s="8"/>
    </row>
    <row r="43" spans="1:13" s="2" customFormat="1">
      <c r="A43" s="14">
        <v>1640799</v>
      </c>
      <c r="B43" s="14" t="s">
        <v>172</v>
      </c>
      <c r="C43" s="14" t="s">
        <v>173</v>
      </c>
      <c r="D43" s="14" t="s">
        <v>174</v>
      </c>
      <c r="E43" s="14" t="s">
        <v>28</v>
      </c>
      <c r="F43" s="13" t="s">
        <v>336</v>
      </c>
      <c r="G43" s="13"/>
      <c r="H43" s="13" t="s">
        <v>339</v>
      </c>
      <c r="I43" s="13"/>
      <c r="J43" s="14" t="s">
        <v>336</v>
      </c>
      <c r="K43" s="14" t="s">
        <v>344</v>
      </c>
      <c r="L43" s="14" t="s">
        <v>336</v>
      </c>
      <c r="M43" s="14"/>
    </row>
    <row r="44" spans="1:13" s="2" customFormat="1">
      <c r="A44" s="14">
        <v>1686846</v>
      </c>
      <c r="B44" s="14" t="s">
        <v>175</v>
      </c>
      <c r="C44" s="14" t="s">
        <v>176</v>
      </c>
      <c r="D44" s="14" t="s">
        <v>177</v>
      </c>
      <c r="E44" s="14" t="s">
        <v>178</v>
      </c>
      <c r="F44" s="13" t="s">
        <v>336</v>
      </c>
      <c r="G44" s="13"/>
      <c r="H44" s="13" t="s">
        <v>339</v>
      </c>
      <c r="I44" s="13"/>
      <c r="J44" s="14" t="s">
        <v>336</v>
      </c>
      <c r="K44" s="14"/>
      <c r="L44" s="14" t="s">
        <v>336</v>
      </c>
      <c r="M44" s="14"/>
    </row>
    <row r="45" spans="1:13">
      <c r="A45" s="8">
        <v>1726436</v>
      </c>
      <c r="B45" s="8" t="s">
        <v>180</v>
      </c>
      <c r="C45" s="8" t="s">
        <v>181</v>
      </c>
      <c r="D45" s="8" t="s">
        <v>182</v>
      </c>
      <c r="E45" s="8" t="s">
        <v>183</v>
      </c>
      <c r="F45" s="9" t="s">
        <v>336</v>
      </c>
      <c r="G45" s="9"/>
      <c r="H45" s="9" t="s">
        <v>339</v>
      </c>
      <c r="I45" s="9"/>
      <c r="J45" s="8" t="s">
        <v>336</v>
      </c>
      <c r="K45" s="8" t="s">
        <v>344</v>
      </c>
      <c r="L45" s="8" t="s">
        <v>336</v>
      </c>
      <c r="M45" s="8"/>
    </row>
    <row r="46" spans="1:13">
      <c r="A46" s="8">
        <v>1727560</v>
      </c>
      <c r="B46" s="8" t="s">
        <v>184</v>
      </c>
      <c r="C46" s="8" t="s">
        <v>185</v>
      </c>
      <c r="D46" s="8" t="s">
        <v>186</v>
      </c>
      <c r="E46" s="8" t="s">
        <v>38</v>
      </c>
      <c r="F46" s="9" t="s">
        <v>336</v>
      </c>
      <c r="G46" s="9"/>
      <c r="H46" s="9" t="s">
        <v>339</v>
      </c>
      <c r="I46" s="9"/>
      <c r="J46" s="8" t="s">
        <v>336</v>
      </c>
      <c r="K46" s="8" t="s">
        <v>344</v>
      </c>
      <c r="L46" s="8" t="s">
        <v>336</v>
      </c>
      <c r="M46" s="8"/>
    </row>
    <row r="47" spans="1:13">
      <c r="A47" s="8">
        <v>1791859</v>
      </c>
      <c r="B47" s="8" t="s">
        <v>187</v>
      </c>
      <c r="C47" s="8" t="s">
        <v>188</v>
      </c>
      <c r="D47" s="8" t="s">
        <v>189</v>
      </c>
      <c r="E47" s="8" t="s">
        <v>190</v>
      </c>
      <c r="F47" s="9"/>
      <c r="G47" s="9" t="s">
        <v>336</v>
      </c>
      <c r="H47" s="9"/>
      <c r="I47" s="9" t="s">
        <v>339</v>
      </c>
      <c r="J47" s="8" t="s">
        <v>344</v>
      </c>
      <c r="K47" s="8" t="s">
        <v>336</v>
      </c>
      <c r="L47" s="8" t="s">
        <v>336</v>
      </c>
      <c r="M47" s="8"/>
    </row>
    <row r="48" spans="1:13">
      <c r="A48" s="8">
        <v>1816253</v>
      </c>
      <c r="B48" s="8" t="s">
        <v>191</v>
      </c>
      <c r="C48" s="8" t="s">
        <v>192</v>
      </c>
      <c r="D48" s="8" t="s">
        <v>193</v>
      </c>
      <c r="E48" s="8" t="s">
        <v>194</v>
      </c>
      <c r="F48" s="9" t="s">
        <v>336</v>
      </c>
      <c r="G48" s="9"/>
      <c r="H48" s="9" t="s">
        <v>339</v>
      </c>
      <c r="I48" s="9"/>
      <c r="J48" s="8" t="s">
        <v>336</v>
      </c>
      <c r="K48" s="8" t="s">
        <v>344</v>
      </c>
      <c r="L48" s="8" t="s">
        <v>336</v>
      </c>
      <c r="M48" s="8"/>
    </row>
    <row r="49" spans="1:13" s="4" customFormat="1">
      <c r="A49" s="8">
        <v>1847008</v>
      </c>
      <c r="B49" s="8" t="s">
        <v>195</v>
      </c>
      <c r="C49" s="8" t="s">
        <v>196</v>
      </c>
      <c r="D49" s="8" t="s">
        <v>197</v>
      </c>
      <c r="E49" s="8" t="s">
        <v>198</v>
      </c>
      <c r="F49" s="9" t="s">
        <v>336</v>
      </c>
      <c r="G49" s="9"/>
      <c r="H49" s="9" t="s">
        <v>339</v>
      </c>
      <c r="I49" s="9"/>
      <c r="J49" s="8" t="s">
        <v>336</v>
      </c>
      <c r="K49" s="8" t="s">
        <v>344</v>
      </c>
      <c r="L49" s="8" t="s">
        <v>336</v>
      </c>
      <c r="M49" s="8"/>
    </row>
    <row r="50" spans="1:13">
      <c r="A50" s="8">
        <v>1850771</v>
      </c>
      <c r="B50" s="8" t="s">
        <v>199</v>
      </c>
      <c r="C50" s="8" t="s">
        <v>200</v>
      </c>
      <c r="D50" s="8" t="s">
        <v>201</v>
      </c>
      <c r="E50" s="8" t="s">
        <v>202</v>
      </c>
      <c r="F50" s="9" t="s">
        <v>336</v>
      </c>
      <c r="G50" s="9"/>
      <c r="H50" s="9" t="s">
        <v>339</v>
      </c>
      <c r="I50" s="9"/>
      <c r="J50" s="8" t="s">
        <v>336</v>
      </c>
      <c r="K50" s="8" t="s">
        <v>344</v>
      </c>
      <c r="L50" s="8" t="s">
        <v>336</v>
      </c>
      <c r="M50" s="8"/>
    </row>
    <row r="51" spans="1:13">
      <c r="A51" s="8">
        <v>1905496</v>
      </c>
      <c r="B51" s="8" t="s">
        <v>203</v>
      </c>
      <c r="C51" s="8" t="s">
        <v>204</v>
      </c>
      <c r="D51" s="8" t="s">
        <v>99</v>
      </c>
      <c r="E51" s="8" t="s">
        <v>205</v>
      </c>
      <c r="F51" s="9" t="s">
        <v>336</v>
      </c>
      <c r="G51" s="9"/>
      <c r="H51" s="9" t="s">
        <v>339</v>
      </c>
      <c r="I51" s="9"/>
      <c r="J51" s="8" t="s">
        <v>336</v>
      </c>
      <c r="K51" s="8" t="s">
        <v>344</v>
      </c>
      <c r="L51" s="8" t="s">
        <v>336</v>
      </c>
      <c r="M51" s="8"/>
    </row>
    <row r="52" spans="1:13">
      <c r="A52" s="8">
        <v>1910601</v>
      </c>
      <c r="B52" s="8" t="s">
        <v>206</v>
      </c>
      <c r="C52" s="8" t="s">
        <v>207</v>
      </c>
      <c r="D52" s="8" t="s">
        <v>208</v>
      </c>
      <c r="E52" s="8" t="s">
        <v>114</v>
      </c>
      <c r="F52" s="9" t="s">
        <v>336</v>
      </c>
      <c r="G52" s="9"/>
      <c r="H52" s="9" t="s">
        <v>339</v>
      </c>
      <c r="I52" s="9"/>
      <c r="J52" s="8" t="s">
        <v>336</v>
      </c>
      <c r="K52" s="8" t="s">
        <v>344</v>
      </c>
      <c r="L52" s="8" t="s">
        <v>336</v>
      </c>
      <c r="M52" s="8"/>
    </row>
    <row r="53" spans="1:13">
      <c r="A53" s="8">
        <v>1912725</v>
      </c>
      <c r="B53" s="8" t="s">
        <v>209</v>
      </c>
      <c r="C53" s="8" t="s">
        <v>210</v>
      </c>
      <c r="D53" s="8" t="s">
        <v>211</v>
      </c>
      <c r="E53" s="8" t="s">
        <v>212</v>
      </c>
      <c r="F53" s="9" t="s">
        <v>336</v>
      </c>
      <c r="G53" s="9"/>
      <c r="H53" s="9" t="s">
        <v>339</v>
      </c>
      <c r="I53" s="9"/>
      <c r="J53" s="8" t="s">
        <v>336</v>
      </c>
      <c r="K53" s="8" t="s">
        <v>344</v>
      </c>
      <c r="L53" s="8" t="s">
        <v>336</v>
      </c>
      <c r="M53" s="8"/>
    </row>
    <row r="54" spans="1:13">
      <c r="A54" s="8">
        <v>1920275</v>
      </c>
      <c r="B54" s="8" t="s">
        <v>213</v>
      </c>
      <c r="C54" s="8" t="s">
        <v>214</v>
      </c>
      <c r="D54" s="8" t="s">
        <v>215</v>
      </c>
      <c r="E54" s="8" t="s">
        <v>113</v>
      </c>
      <c r="F54" s="9" t="s">
        <v>336</v>
      </c>
      <c r="G54" s="9"/>
      <c r="H54" s="9"/>
      <c r="I54" s="9" t="s">
        <v>339</v>
      </c>
      <c r="J54" s="8" t="s">
        <v>344</v>
      </c>
      <c r="K54" s="8" t="s">
        <v>336</v>
      </c>
      <c r="L54" s="8" t="s">
        <v>336</v>
      </c>
      <c r="M54" s="8"/>
    </row>
    <row r="55" spans="1:13">
      <c r="A55" s="8">
        <v>1926284</v>
      </c>
      <c r="B55" s="8" t="s">
        <v>216</v>
      </c>
      <c r="C55" s="8" t="s">
        <v>217</v>
      </c>
      <c r="D55" s="8" t="s">
        <v>218</v>
      </c>
      <c r="E55" s="8" t="s">
        <v>219</v>
      </c>
      <c r="F55" s="9"/>
      <c r="G55" s="9" t="s">
        <v>336</v>
      </c>
      <c r="H55" s="9"/>
      <c r="I55" s="9" t="s">
        <v>339</v>
      </c>
      <c r="J55" s="8" t="s">
        <v>344</v>
      </c>
      <c r="K55" s="8" t="s">
        <v>336</v>
      </c>
      <c r="L55" s="8"/>
      <c r="M55" s="8" t="s">
        <v>336</v>
      </c>
    </row>
    <row r="56" spans="1:13">
      <c r="A56" s="8">
        <v>1953888</v>
      </c>
      <c r="B56" s="8" t="s">
        <v>221</v>
      </c>
      <c r="C56" s="8" t="s">
        <v>222</v>
      </c>
      <c r="D56" s="8" t="s">
        <v>223</v>
      </c>
      <c r="E56" s="8" t="s">
        <v>224</v>
      </c>
      <c r="F56" s="9" t="s">
        <v>336</v>
      </c>
      <c r="G56" s="9"/>
      <c r="H56" s="9"/>
      <c r="I56" s="9" t="s">
        <v>339</v>
      </c>
      <c r="J56" s="8" t="s">
        <v>336</v>
      </c>
      <c r="K56" s="8" t="s">
        <v>344</v>
      </c>
      <c r="L56" s="8"/>
      <c r="M56" s="8" t="s">
        <v>336</v>
      </c>
    </row>
    <row r="57" spans="1:13">
      <c r="A57" s="8">
        <v>1975655</v>
      </c>
      <c r="B57" s="8" t="s">
        <v>227</v>
      </c>
      <c r="C57" s="8" t="s">
        <v>228</v>
      </c>
      <c r="D57" s="8" t="s">
        <v>229</v>
      </c>
      <c r="E57" s="8" t="s">
        <v>230</v>
      </c>
      <c r="F57" s="9" t="s">
        <v>336</v>
      </c>
      <c r="G57" s="9"/>
      <c r="H57" s="9" t="s">
        <v>339</v>
      </c>
      <c r="I57" s="9"/>
      <c r="J57" s="8" t="s">
        <v>336</v>
      </c>
      <c r="K57" s="8" t="s">
        <v>344</v>
      </c>
      <c r="L57" s="8" t="s">
        <v>336</v>
      </c>
      <c r="M57" s="8"/>
    </row>
    <row r="58" spans="1:13">
      <c r="A58" s="8">
        <v>1981430</v>
      </c>
      <c r="B58" s="8" t="s">
        <v>231</v>
      </c>
      <c r="C58" s="8" t="s">
        <v>232</v>
      </c>
      <c r="D58" s="8" t="s">
        <v>233</v>
      </c>
      <c r="E58" s="8" t="s">
        <v>234</v>
      </c>
      <c r="F58" s="9" t="s">
        <v>336</v>
      </c>
      <c r="G58" s="9"/>
      <c r="H58" s="9" t="s">
        <v>339</v>
      </c>
      <c r="I58" s="9"/>
      <c r="J58" s="8" t="s">
        <v>336</v>
      </c>
      <c r="K58" s="8" t="s">
        <v>344</v>
      </c>
      <c r="L58" s="8" t="s">
        <v>336</v>
      </c>
      <c r="M58" s="8"/>
    </row>
    <row r="59" spans="1:13">
      <c r="A59" s="8">
        <v>1994732</v>
      </c>
      <c r="B59" s="8" t="s">
        <v>235</v>
      </c>
      <c r="C59" s="8" t="s">
        <v>236</v>
      </c>
      <c r="D59" s="8" t="s">
        <v>237</v>
      </c>
      <c r="E59" s="8" t="s">
        <v>238</v>
      </c>
      <c r="F59" s="9" t="s">
        <v>336</v>
      </c>
      <c r="G59" s="9"/>
      <c r="H59" s="9" t="s">
        <v>339</v>
      </c>
      <c r="I59" s="9"/>
      <c r="J59" s="8" t="s">
        <v>336</v>
      </c>
      <c r="K59" s="8" t="s">
        <v>344</v>
      </c>
      <c r="L59" s="8"/>
      <c r="M59" s="8" t="s">
        <v>336</v>
      </c>
    </row>
    <row r="60" spans="1:13">
      <c r="A60" s="8">
        <v>2001760</v>
      </c>
      <c r="B60" s="8" t="s">
        <v>239</v>
      </c>
      <c r="C60" s="8" t="s">
        <v>240</v>
      </c>
      <c r="D60" s="8" t="s">
        <v>241</v>
      </c>
      <c r="E60" s="8" t="s">
        <v>242</v>
      </c>
      <c r="F60" s="9" t="s">
        <v>336</v>
      </c>
      <c r="G60" s="9"/>
      <c r="H60" s="9" t="s">
        <v>339</v>
      </c>
      <c r="I60" s="9"/>
      <c r="J60" s="8" t="s">
        <v>336</v>
      </c>
      <c r="K60" s="8" t="s">
        <v>344</v>
      </c>
      <c r="L60" s="8"/>
      <c r="M60" s="8" t="s">
        <v>336</v>
      </c>
    </row>
    <row r="61" spans="1:13">
      <c r="A61" s="8">
        <v>2011543</v>
      </c>
      <c r="B61" s="8" t="s">
        <v>243</v>
      </c>
      <c r="C61" s="8" t="s">
        <v>244</v>
      </c>
      <c r="D61" s="8" t="s">
        <v>245</v>
      </c>
      <c r="E61" s="8" t="s">
        <v>246</v>
      </c>
      <c r="F61" s="9" t="s">
        <v>336</v>
      </c>
      <c r="G61" s="9"/>
      <c r="H61" s="9" t="s">
        <v>339</v>
      </c>
      <c r="I61" s="9"/>
      <c r="J61" s="8" t="s">
        <v>336</v>
      </c>
      <c r="K61" s="8" t="s">
        <v>344</v>
      </c>
      <c r="L61" s="8" t="s">
        <v>336</v>
      </c>
      <c r="M61" s="8"/>
    </row>
    <row r="62" spans="1:13">
      <c r="A62" s="8">
        <v>2068386</v>
      </c>
      <c r="B62" s="8" t="s">
        <v>247</v>
      </c>
      <c r="C62" s="8" t="s">
        <v>248</v>
      </c>
      <c r="D62" s="8" t="s">
        <v>249</v>
      </c>
      <c r="E62" s="8" t="s">
        <v>250</v>
      </c>
      <c r="F62" s="9"/>
      <c r="G62" s="9" t="s">
        <v>336</v>
      </c>
      <c r="H62" s="9"/>
      <c r="I62" s="9" t="s">
        <v>339</v>
      </c>
      <c r="J62" s="8" t="s">
        <v>344</v>
      </c>
      <c r="K62" s="8" t="s">
        <v>336</v>
      </c>
      <c r="L62" s="8"/>
      <c r="M62" s="8" t="s">
        <v>336</v>
      </c>
    </row>
    <row r="63" spans="1:13">
      <c r="A63" s="8">
        <v>2077797</v>
      </c>
      <c r="B63" s="8" t="s">
        <v>251</v>
      </c>
      <c r="C63" s="8" t="s">
        <v>252</v>
      </c>
      <c r="D63" s="8" t="s">
        <v>253</v>
      </c>
      <c r="E63" s="8" t="s">
        <v>114</v>
      </c>
      <c r="F63" s="9"/>
      <c r="G63" s="9" t="s">
        <v>336</v>
      </c>
      <c r="H63" s="9"/>
      <c r="I63" s="9" t="s">
        <v>339</v>
      </c>
      <c r="J63" s="8" t="s">
        <v>344</v>
      </c>
      <c r="K63" s="8" t="s">
        <v>336</v>
      </c>
      <c r="L63" s="8"/>
      <c r="M63" s="8" t="s">
        <v>336</v>
      </c>
    </row>
    <row r="64" spans="1:13">
      <c r="A64" s="8">
        <v>2087475</v>
      </c>
      <c r="B64" s="8" t="s">
        <v>254</v>
      </c>
      <c r="C64" s="8" t="s">
        <v>255</v>
      </c>
      <c r="D64" s="8" t="s">
        <v>256</v>
      </c>
      <c r="E64" s="8" t="s">
        <v>257</v>
      </c>
      <c r="F64" s="9" t="s">
        <v>336</v>
      </c>
      <c r="G64" s="9"/>
      <c r="H64" s="9" t="s">
        <v>339</v>
      </c>
      <c r="I64" s="9"/>
      <c r="J64" s="8" t="s">
        <v>336</v>
      </c>
      <c r="K64" s="8" t="s">
        <v>344</v>
      </c>
      <c r="L64" s="8" t="s">
        <v>336</v>
      </c>
      <c r="M64" s="8"/>
    </row>
    <row r="65" spans="1:13">
      <c r="A65" s="8">
        <v>2092470</v>
      </c>
      <c r="B65" s="8" t="s">
        <v>258</v>
      </c>
      <c r="C65" s="8" t="s">
        <v>259</v>
      </c>
      <c r="D65" s="8" t="s">
        <v>260</v>
      </c>
      <c r="E65" s="8" t="s">
        <v>261</v>
      </c>
      <c r="F65" s="9" t="s">
        <v>336</v>
      </c>
      <c r="G65" s="9"/>
      <c r="H65" s="9" t="s">
        <v>339</v>
      </c>
      <c r="I65" s="9"/>
      <c r="J65" s="8" t="s">
        <v>336</v>
      </c>
      <c r="K65" s="8" t="s">
        <v>344</v>
      </c>
      <c r="L65" s="8"/>
      <c r="M65" s="8" t="s">
        <v>336</v>
      </c>
    </row>
    <row r="66" spans="1:13" s="2" customFormat="1">
      <c r="A66" s="14">
        <v>2129125</v>
      </c>
      <c r="B66" s="14" t="s">
        <v>398</v>
      </c>
      <c r="C66" s="14" t="s">
        <v>399</v>
      </c>
      <c r="D66" s="14" t="s">
        <v>268</v>
      </c>
      <c r="E66" s="14" t="s">
        <v>400</v>
      </c>
      <c r="F66" s="13" t="s">
        <v>336</v>
      </c>
      <c r="G66" s="13"/>
      <c r="H66" s="13" t="s">
        <v>339</v>
      </c>
      <c r="I66" s="13"/>
      <c r="J66" s="14" t="s">
        <v>336</v>
      </c>
      <c r="K66" s="14"/>
      <c r="L66" s="14" t="s">
        <v>336</v>
      </c>
      <c r="M66" s="14"/>
    </row>
    <row r="67" spans="1:13" s="2" customFormat="1">
      <c r="A67" s="14">
        <v>2145131</v>
      </c>
      <c r="B67" s="14" t="s">
        <v>262</v>
      </c>
      <c r="C67" s="14" t="s">
        <v>263</v>
      </c>
      <c r="D67" s="14" t="s">
        <v>264</v>
      </c>
      <c r="E67" s="14" t="s">
        <v>265</v>
      </c>
      <c r="F67" s="13"/>
      <c r="G67" s="13" t="s">
        <v>336</v>
      </c>
      <c r="H67" s="13" t="s">
        <v>339</v>
      </c>
      <c r="I67" s="13"/>
      <c r="J67" s="14" t="s">
        <v>336</v>
      </c>
      <c r="K67" s="14" t="s">
        <v>344</v>
      </c>
      <c r="L67" s="14"/>
      <c r="M67" s="14" t="s">
        <v>336</v>
      </c>
    </row>
    <row r="68" spans="1:13">
      <c r="A68" s="8">
        <v>2171588</v>
      </c>
      <c r="B68" s="8" t="s">
        <v>266</v>
      </c>
      <c r="C68" s="8" t="s">
        <v>267</v>
      </c>
      <c r="D68" s="8" t="s">
        <v>268</v>
      </c>
      <c r="E68" s="8" t="s">
        <v>269</v>
      </c>
      <c r="F68" s="9" t="s">
        <v>336</v>
      </c>
      <c r="G68" s="9"/>
      <c r="H68" s="9" t="s">
        <v>339</v>
      </c>
      <c r="I68" s="9"/>
      <c r="J68" s="8" t="s">
        <v>336</v>
      </c>
      <c r="K68" s="8" t="s">
        <v>344</v>
      </c>
      <c r="L68" s="8" t="s">
        <v>336</v>
      </c>
      <c r="M68" s="8"/>
    </row>
    <row r="69" spans="1:13">
      <c r="A69" s="8">
        <v>2220560</v>
      </c>
      <c r="B69" s="8" t="s">
        <v>270</v>
      </c>
      <c r="C69" s="8" t="s">
        <v>271</v>
      </c>
      <c r="D69" s="8" t="s">
        <v>272</v>
      </c>
      <c r="E69" s="8" t="s">
        <v>179</v>
      </c>
      <c r="F69" s="9" t="s">
        <v>336</v>
      </c>
      <c r="G69" s="9"/>
      <c r="H69" s="9" t="s">
        <v>339</v>
      </c>
      <c r="I69" s="9"/>
      <c r="J69" s="8" t="s">
        <v>336</v>
      </c>
      <c r="K69" s="8" t="s">
        <v>344</v>
      </c>
      <c r="L69" s="8" t="s">
        <v>336</v>
      </c>
      <c r="M69" s="8"/>
    </row>
    <row r="70" spans="1:13">
      <c r="A70" s="8">
        <v>2238714</v>
      </c>
      <c r="B70" s="8" t="s">
        <v>273</v>
      </c>
      <c r="C70" s="8" t="s">
        <v>274</v>
      </c>
      <c r="D70" s="8" t="s">
        <v>275</v>
      </c>
      <c r="E70" s="8" t="s">
        <v>276</v>
      </c>
      <c r="F70" s="9" t="s">
        <v>336</v>
      </c>
      <c r="G70" s="9"/>
      <c r="H70" s="9" t="s">
        <v>339</v>
      </c>
      <c r="I70" s="9"/>
      <c r="J70" s="8" t="s">
        <v>336</v>
      </c>
      <c r="K70" s="8" t="s">
        <v>344</v>
      </c>
      <c r="L70" s="8"/>
      <c r="M70" s="8" t="s">
        <v>336</v>
      </c>
    </row>
    <row r="71" spans="1:13">
      <c r="A71" s="10">
        <v>2244781</v>
      </c>
      <c r="B71" s="10" t="s">
        <v>278</v>
      </c>
      <c r="C71" s="10" t="s">
        <v>279</v>
      </c>
      <c r="D71" s="10" t="s">
        <v>280</v>
      </c>
      <c r="E71" s="10" t="s">
        <v>281</v>
      </c>
      <c r="F71" s="11"/>
      <c r="G71" s="11" t="s">
        <v>336</v>
      </c>
      <c r="H71" s="12" t="s">
        <v>339</v>
      </c>
      <c r="I71" s="12"/>
      <c r="J71" s="10" t="s">
        <v>336</v>
      </c>
      <c r="K71" s="10" t="s">
        <v>344</v>
      </c>
      <c r="L71" s="8" t="s">
        <v>336</v>
      </c>
      <c r="M71" s="8"/>
    </row>
    <row r="72" spans="1:13">
      <c r="A72" s="8">
        <v>2266181</v>
      </c>
      <c r="B72" s="8" t="s">
        <v>282</v>
      </c>
      <c r="C72" s="8" t="s">
        <v>283</v>
      </c>
      <c r="D72" s="8" t="s">
        <v>277</v>
      </c>
      <c r="E72" s="8" t="s">
        <v>284</v>
      </c>
      <c r="F72" s="12" t="s">
        <v>336</v>
      </c>
      <c r="G72" s="12"/>
      <c r="H72" s="9" t="s">
        <v>339</v>
      </c>
      <c r="I72" s="9"/>
      <c r="J72" s="8" t="s">
        <v>336</v>
      </c>
      <c r="K72" s="8" t="s">
        <v>344</v>
      </c>
      <c r="L72" s="8" t="s">
        <v>336</v>
      </c>
      <c r="M72" s="8"/>
    </row>
    <row r="73" spans="1:13">
      <c r="A73" s="8">
        <v>2373779</v>
      </c>
      <c r="B73" s="8" t="s">
        <v>285</v>
      </c>
      <c r="C73" s="8" t="s">
        <v>286</v>
      </c>
      <c r="D73" s="8" t="s">
        <v>287</v>
      </c>
      <c r="E73" s="8" t="s">
        <v>288</v>
      </c>
      <c r="F73" s="9" t="s">
        <v>336</v>
      </c>
      <c r="G73" s="9"/>
      <c r="H73" s="9" t="s">
        <v>339</v>
      </c>
      <c r="I73" s="9"/>
      <c r="J73" s="8" t="s">
        <v>336</v>
      </c>
      <c r="K73" s="8" t="s">
        <v>344</v>
      </c>
      <c r="L73" s="8" t="s">
        <v>336</v>
      </c>
      <c r="M73" s="8"/>
    </row>
    <row r="74" spans="1:13">
      <c r="A74" s="8">
        <v>2393847</v>
      </c>
      <c r="B74" s="8" t="s">
        <v>289</v>
      </c>
      <c r="C74" s="8" t="s">
        <v>290</v>
      </c>
      <c r="D74" s="8" t="s">
        <v>291</v>
      </c>
      <c r="E74" s="8" t="s">
        <v>292</v>
      </c>
      <c r="F74" s="9" t="s">
        <v>336</v>
      </c>
      <c r="G74" s="9"/>
      <c r="H74" s="9" t="s">
        <v>339</v>
      </c>
      <c r="I74" s="9"/>
      <c r="J74" s="8" t="s">
        <v>336</v>
      </c>
      <c r="K74" s="8" t="s">
        <v>344</v>
      </c>
      <c r="L74" s="8" t="s">
        <v>336</v>
      </c>
      <c r="M74" s="8"/>
    </row>
    <row r="75" spans="1:13">
      <c r="A75" s="8">
        <v>2436574</v>
      </c>
      <c r="B75" s="8" t="s">
        <v>293</v>
      </c>
      <c r="C75" s="8" t="s">
        <v>294</v>
      </c>
      <c r="D75" s="8" t="s">
        <v>295</v>
      </c>
      <c r="E75" s="8" t="s">
        <v>225</v>
      </c>
      <c r="F75" s="9" t="s">
        <v>336</v>
      </c>
      <c r="G75" s="9"/>
      <c r="H75" s="9" t="s">
        <v>339</v>
      </c>
      <c r="I75" s="9"/>
      <c r="J75" s="8" t="s">
        <v>336</v>
      </c>
      <c r="K75" s="8" t="s">
        <v>344</v>
      </c>
      <c r="L75" s="8" t="s">
        <v>336</v>
      </c>
      <c r="M75" s="8"/>
    </row>
    <row r="76" spans="1:13">
      <c r="A76" s="8">
        <v>2451281</v>
      </c>
      <c r="B76" s="8" t="s">
        <v>296</v>
      </c>
      <c r="C76" s="8" t="s">
        <v>297</v>
      </c>
      <c r="D76" s="8" t="s">
        <v>98</v>
      </c>
      <c r="E76" s="8" t="s">
        <v>298</v>
      </c>
      <c r="F76" s="9"/>
      <c r="G76" s="9" t="s">
        <v>336</v>
      </c>
      <c r="H76" s="9" t="s">
        <v>339</v>
      </c>
      <c r="I76" s="9"/>
      <c r="J76" s="8" t="s">
        <v>336</v>
      </c>
      <c r="K76" s="8" t="s">
        <v>344</v>
      </c>
      <c r="L76" s="8"/>
      <c r="M76" s="8" t="s">
        <v>336</v>
      </c>
    </row>
    <row r="77" spans="1:13" s="2" customFormat="1">
      <c r="A77" s="14">
        <v>2476951</v>
      </c>
      <c r="B77" s="14" t="s">
        <v>354</v>
      </c>
      <c r="C77" s="14" t="s">
        <v>355</v>
      </c>
      <c r="D77" s="14" t="s">
        <v>109</v>
      </c>
      <c r="E77" s="14" t="s">
        <v>356</v>
      </c>
      <c r="F77" s="13" t="s">
        <v>336</v>
      </c>
      <c r="G77" s="13"/>
      <c r="H77" s="13" t="s">
        <v>339</v>
      </c>
      <c r="I77" s="13"/>
      <c r="J77" s="14" t="s">
        <v>336</v>
      </c>
      <c r="K77" s="14"/>
      <c r="L77" s="14" t="s">
        <v>336</v>
      </c>
      <c r="M77" s="14"/>
    </row>
    <row r="78" spans="1:13" s="2" customFormat="1">
      <c r="A78" s="14">
        <v>2480187</v>
      </c>
      <c r="B78" s="14" t="s">
        <v>299</v>
      </c>
      <c r="C78" s="14" t="s">
        <v>300</v>
      </c>
      <c r="D78" s="14" t="s">
        <v>301</v>
      </c>
      <c r="E78" s="14" t="s">
        <v>114</v>
      </c>
      <c r="F78" s="13" t="s">
        <v>336</v>
      </c>
      <c r="G78" s="13"/>
      <c r="H78" s="13" t="s">
        <v>339</v>
      </c>
      <c r="I78" s="13"/>
      <c r="J78" s="14" t="s">
        <v>336</v>
      </c>
      <c r="K78" s="14" t="s">
        <v>344</v>
      </c>
      <c r="L78" s="14" t="s">
        <v>336</v>
      </c>
      <c r="M78" s="14"/>
    </row>
    <row r="79" spans="1:13">
      <c r="A79" s="8">
        <v>2481527</v>
      </c>
      <c r="B79" s="8" t="s">
        <v>302</v>
      </c>
      <c r="C79" s="8" t="s">
        <v>303</v>
      </c>
      <c r="D79" s="8" t="s">
        <v>304</v>
      </c>
      <c r="E79" s="8" t="s">
        <v>220</v>
      </c>
      <c r="F79" s="9"/>
      <c r="G79" s="9" t="s">
        <v>336</v>
      </c>
      <c r="H79" s="9" t="s">
        <v>339</v>
      </c>
      <c r="I79" s="9"/>
      <c r="J79" s="8" t="s">
        <v>336</v>
      </c>
      <c r="K79" s="8" t="s">
        <v>344</v>
      </c>
      <c r="L79" s="8" t="s">
        <v>336</v>
      </c>
      <c r="M79" s="8"/>
    </row>
    <row r="80" spans="1:13">
      <c r="A80" s="8">
        <v>2491020</v>
      </c>
      <c r="B80" s="8" t="s">
        <v>305</v>
      </c>
      <c r="C80" s="8" t="s">
        <v>306</v>
      </c>
      <c r="D80" s="8" t="s">
        <v>307</v>
      </c>
      <c r="E80" s="8" t="s">
        <v>308</v>
      </c>
      <c r="F80" s="9" t="s">
        <v>336</v>
      </c>
      <c r="G80" s="9"/>
      <c r="H80" s="9" t="s">
        <v>339</v>
      </c>
      <c r="I80" s="9"/>
      <c r="J80" s="8" t="s">
        <v>336</v>
      </c>
      <c r="K80" s="8" t="s">
        <v>344</v>
      </c>
      <c r="L80" s="8" t="s">
        <v>336</v>
      </c>
      <c r="M80" s="8"/>
    </row>
    <row r="81" spans="1:13">
      <c r="A81" s="8">
        <v>2504429</v>
      </c>
      <c r="B81" s="8" t="s">
        <v>309</v>
      </c>
      <c r="C81" s="8" t="s">
        <v>310</v>
      </c>
      <c r="D81" s="8" t="s">
        <v>311</v>
      </c>
      <c r="E81" s="8" t="s">
        <v>226</v>
      </c>
      <c r="F81" s="9" t="s">
        <v>336</v>
      </c>
      <c r="G81" s="9"/>
      <c r="H81" s="9" t="s">
        <v>339</v>
      </c>
      <c r="I81" s="9"/>
      <c r="J81" s="8" t="s">
        <v>336</v>
      </c>
      <c r="K81" s="8" t="s">
        <v>344</v>
      </c>
      <c r="L81" s="8" t="s">
        <v>336</v>
      </c>
      <c r="M81" s="8"/>
    </row>
    <row r="82" spans="1:13">
      <c r="A82" s="8">
        <v>2612581</v>
      </c>
      <c r="B82" s="8" t="s">
        <v>312</v>
      </c>
      <c r="C82" s="8" t="s">
        <v>313</v>
      </c>
      <c r="D82" s="8" t="s">
        <v>314</v>
      </c>
      <c r="E82" s="8" t="s">
        <v>315</v>
      </c>
      <c r="F82" s="9" t="s">
        <v>336</v>
      </c>
      <c r="G82" s="9"/>
      <c r="H82" s="9" t="s">
        <v>339</v>
      </c>
      <c r="I82" s="9"/>
      <c r="J82" s="8" t="s">
        <v>336</v>
      </c>
      <c r="K82" s="8" t="s">
        <v>344</v>
      </c>
      <c r="L82" s="8" t="s">
        <v>336</v>
      </c>
      <c r="M82" s="8"/>
    </row>
    <row r="83" spans="1:13">
      <c r="A83" s="8">
        <v>2646331</v>
      </c>
      <c r="B83" s="8" t="s">
        <v>316</v>
      </c>
      <c r="C83" s="8" t="s">
        <v>317</v>
      </c>
      <c r="D83" s="8" t="s">
        <v>135</v>
      </c>
      <c r="E83" s="8" t="s">
        <v>318</v>
      </c>
      <c r="F83" s="9" t="s">
        <v>336</v>
      </c>
      <c r="G83" s="9"/>
      <c r="H83" s="9" t="s">
        <v>339</v>
      </c>
      <c r="I83" s="9"/>
      <c r="J83" s="8" t="s">
        <v>336</v>
      </c>
      <c r="K83" s="8" t="s">
        <v>344</v>
      </c>
      <c r="L83" s="8" t="s">
        <v>336</v>
      </c>
      <c r="M83" s="8"/>
    </row>
    <row r="84" spans="1:13">
      <c r="A84" s="8">
        <v>2699917</v>
      </c>
      <c r="B84" s="8" t="s">
        <v>319</v>
      </c>
      <c r="C84" s="8" t="s">
        <v>320</v>
      </c>
      <c r="D84" s="8" t="s">
        <v>321</v>
      </c>
      <c r="E84" s="8" t="s">
        <v>322</v>
      </c>
      <c r="F84" s="9" t="s">
        <v>336</v>
      </c>
      <c r="G84" s="9"/>
      <c r="H84" s="9" t="s">
        <v>339</v>
      </c>
      <c r="I84" s="9"/>
      <c r="J84" s="8" t="s">
        <v>336</v>
      </c>
      <c r="K84" s="8" t="s">
        <v>344</v>
      </c>
      <c r="L84" s="8" t="s">
        <v>336</v>
      </c>
      <c r="M84" s="8"/>
    </row>
    <row r="85" spans="1:13" s="4" customFormat="1">
      <c r="A85" s="8">
        <v>2757038</v>
      </c>
      <c r="B85" s="8" t="s">
        <v>323</v>
      </c>
      <c r="C85" s="8" t="s">
        <v>324</v>
      </c>
      <c r="D85" s="8" t="s">
        <v>325</v>
      </c>
      <c r="E85" s="8" t="s">
        <v>326</v>
      </c>
      <c r="F85" s="9" t="s">
        <v>336</v>
      </c>
      <c r="G85" s="9"/>
      <c r="H85" s="9" t="s">
        <v>339</v>
      </c>
      <c r="I85" s="9"/>
      <c r="J85" s="8" t="s">
        <v>336</v>
      </c>
      <c r="K85" s="8" t="s">
        <v>344</v>
      </c>
      <c r="L85" s="8" t="s">
        <v>336</v>
      </c>
      <c r="M85" s="8"/>
    </row>
    <row r="86" spans="1:13">
      <c r="A86" s="8">
        <v>2767407</v>
      </c>
      <c r="B86" s="8" t="s">
        <v>327</v>
      </c>
      <c r="C86" s="8" t="s">
        <v>328</v>
      </c>
      <c r="D86" s="8" t="s">
        <v>329</v>
      </c>
      <c r="E86" s="8" t="s">
        <v>330</v>
      </c>
      <c r="F86" s="9" t="s">
        <v>336</v>
      </c>
      <c r="G86" s="9"/>
      <c r="H86" s="9" t="s">
        <v>339</v>
      </c>
      <c r="I86" s="9"/>
      <c r="J86" s="8" t="s">
        <v>336</v>
      </c>
      <c r="K86" s="8" t="s">
        <v>344</v>
      </c>
      <c r="L86" s="8" t="s">
        <v>336</v>
      </c>
      <c r="M86" s="8"/>
    </row>
    <row r="87" spans="1:13">
      <c r="A87" s="8">
        <v>4010005</v>
      </c>
      <c r="B87" s="8" t="s">
        <v>357</v>
      </c>
      <c r="C87" s="8" t="s">
        <v>358</v>
      </c>
      <c r="D87" s="8" t="s">
        <v>208</v>
      </c>
      <c r="E87" s="8" t="s">
        <v>359</v>
      </c>
      <c r="F87" s="9" t="s">
        <v>336</v>
      </c>
      <c r="G87" s="9"/>
      <c r="H87" s="9" t="s">
        <v>339</v>
      </c>
      <c r="I87" s="9"/>
      <c r="J87" s="8" t="s">
        <v>336</v>
      </c>
      <c r="K87" s="8"/>
      <c r="L87" s="8" t="s">
        <v>336</v>
      </c>
      <c r="M87" s="8"/>
    </row>
    <row r="88" spans="1:13">
      <c r="A88" s="8">
        <v>4027345</v>
      </c>
      <c r="B88" s="8" t="s">
        <v>390</v>
      </c>
      <c r="C88" s="8" t="s">
        <v>391</v>
      </c>
      <c r="D88" s="8" t="s">
        <v>392</v>
      </c>
      <c r="E88" s="8" t="s">
        <v>393</v>
      </c>
      <c r="F88" s="9" t="s">
        <v>336</v>
      </c>
      <c r="G88" s="9"/>
      <c r="H88" s="9" t="s">
        <v>339</v>
      </c>
      <c r="I88" s="9"/>
      <c r="J88" s="8" t="s">
        <v>336</v>
      </c>
      <c r="K88" s="8"/>
      <c r="L88" s="8" t="s">
        <v>336</v>
      </c>
      <c r="M88" s="8"/>
    </row>
    <row r="89" spans="1:13">
      <c r="A89" s="8">
        <v>4580952</v>
      </c>
      <c r="B89" s="8" t="s">
        <v>347</v>
      </c>
      <c r="C89" s="8" t="s">
        <v>348</v>
      </c>
      <c r="D89" s="8" t="s">
        <v>325</v>
      </c>
      <c r="E89" s="8" t="s">
        <v>349</v>
      </c>
      <c r="F89" s="9" t="s">
        <v>336</v>
      </c>
      <c r="G89" s="9"/>
      <c r="H89" s="9" t="s">
        <v>339</v>
      </c>
      <c r="I89" s="9"/>
      <c r="J89" s="8" t="s">
        <v>336</v>
      </c>
      <c r="K89" s="8"/>
      <c r="L89" s="8" t="s">
        <v>336</v>
      </c>
      <c r="M89" s="8"/>
    </row>
    <row r="90" spans="1:13">
      <c r="A90" s="15">
        <v>4588325</v>
      </c>
      <c r="B90" s="15" t="s">
        <v>371</v>
      </c>
      <c r="C90" s="15" t="s">
        <v>372</v>
      </c>
      <c r="D90" s="15" t="s">
        <v>373</v>
      </c>
      <c r="E90" s="15" t="s">
        <v>374</v>
      </c>
      <c r="F90" s="9"/>
      <c r="G90" s="9" t="s">
        <v>336</v>
      </c>
      <c r="H90" s="9" t="s">
        <v>339</v>
      </c>
      <c r="I90" s="9"/>
      <c r="J90" s="15"/>
      <c r="K90" s="15" t="s">
        <v>336</v>
      </c>
      <c r="L90" s="15"/>
      <c r="M90" s="15" t="s">
        <v>336</v>
      </c>
    </row>
    <row r="91" spans="1:13" s="5" customFormat="1">
      <c r="A91" s="15">
        <v>4928772</v>
      </c>
      <c r="B91" s="15" t="s">
        <v>379</v>
      </c>
      <c r="C91" s="15" t="s">
        <v>380</v>
      </c>
      <c r="D91" s="15" t="s">
        <v>381</v>
      </c>
      <c r="E91" s="15" t="s">
        <v>382</v>
      </c>
      <c r="F91" s="9"/>
      <c r="G91" s="9" t="s">
        <v>336</v>
      </c>
      <c r="H91" s="9" t="s">
        <v>339</v>
      </c>
      <c r="I91" s="9"/>
      <c r="J91" s="15"/>
      <c r="K91" s="15" t="s">
        <v>336</v>
      </c>
      <c r="L91" s="15"/>
      <c r="M91" s="15" t="s">
        <v>336</v>
      </c>
    </row>
    <row r="92" spans="1:13" s="5" customFormat="1">
      <c r="A92" s="15">
        <v>5778234</v>
      </c>
      <c r="B92" s="15" t="s">
        <v>360</v>
      </c>
      <c r="C92" s="15" t="s">
        <v>361</v>
      </c>
      <c r="D92" s="15" t="s">
        <v>362</v>
      </c>
      <c r="E92" s="15" t="s">
        <v>363</v>
      </c>
      <c r="F92" s="9"/>
      <c r="G92" s="9" t="s">
        <v>336</v>
      </c>
      <c r="H92" s="9" t="s">
        <v>339</v>
      </c>
      <c r="I92" s="9"/>
      <c r="J92" s="15"/>
      <c r="K92" s="15" t="s">
        <v>336</v>
      </c>
      <c r="L92" s="15"/>
      <c r="M92" s="15" t="s">
        <v>336</v>
      </c>
    </row>
    <row r="93" spans="1:13" s="5" customFormat="1">
      <c r="A93" s="15">
        <v>7855742</v>
      </c>
      <c r="B93" s="15" t="s">
        <v>364</v>
      </c>
      <c r="C93" s="15" t="s">
        <v>365</v>
      </c>
      <c r="D93" s="15" t="s">
        <v>280</v>
      </c>
      <c r="E93" s="15" t="s">
        <v>366</v>
      </c>
      <c r="F93" s="9" t="s">
        <v>336</v>
      </c>
      <c r="G93" s="9"/>
      <c r="H93" s="9" t="s">
        <v>339</v>
      </c>
      <c r="I93" s="9"/>
      <c r="J93" s="15" t="s">
        <v>336</v>
      </c>
      <c r="K93" s="15"/>
      <c r="L93" s="15" t="s">
        <v>336</v>
      </c>
      <c r="M93" s="15"/>
    </row>
    <row r="94" spans="1:13" s="5" customFormat="1">
      <c r="A94" s="15">
        <v>7922734</v>
      </c>
      <c r="B94" s="15" t="s">
        <v>350</v>
      </c>
      <c r="C94" s="15" t="s">
        <v>351</v>
      </c>
      <c r="D94" s="15" t="s">
        <v>352</v>
      </c>
      <c r="E94" s="15" t="s">
        <v>353</v>
      </c>
      <c r="F94" s="9"/>
      <c r="G94" s="9" t="s">
        <v>336</v>
      </c>
      <c r="H94" s="9"/>
      <c r="I94" s="9" t="s">
        <v>339</v>
      </c>
      <c r="J94" s="15"/>
      <c r="K94" s="15" t="s">
        <v>336</v>
      </c>
      <c r="L94" s="15"/>
      <c r="M94" s="15" t="s">
        <v>336</v>
      </c>
    </row>
    <row r="95" spans="1:13" s="5" customFormat="1">
      <c r="A95" s="15">
        <v>9017338</v>
      </c>
      <c r="B95" s="15" t="s">
        <v>375</v>
      </c>
      <c r="C95" s="15" t="s">
        <v>376</v>
      </c>
      <c r="D95" s="15" t="s">
        <v>377</v>
      </c>
      <c r="E95" s="15" t="s">
        <v>378</v>
      </c>
      <c r="F95" s="9" t="s">
        <v>336</v>
      </c>
      <c r="G95" s="9"/>
      <c r="H95" s="9"/>
      <c r="I95" s="9" t="s">
        <v>339</v>
      </c>
      <c r="J95" s="15" t="s">
        <v>336</v>
      </c>
      <c r="K95" s="15"/>
      <c r="L95" s="15"/>
      <c r="M95" s="15" t="s">
        <v>336</v>
      </c>
    </row>
    <row r="96" spans="1:13" s="5" customFormat="1">
      <c r="A96" s="15">
        <v>10043843</v>
      </c>
      <c r="B96" s="15" t="s">
        <v>367</v>
      </c>
      <c r="C96" s="15" t="s">
        <v>368</v>
      </c>
      <c r="D96" s="15" t="s">
        <v>369</v>
      </c>
      <c r="E96" s="15" t="s">
        <v>370</v>
      </c>
      <c r="F96" s="9" t="s">
        <v>336</v>
      </c>
      <c r="G96" s="9"/>
      <c r="H96" s="9" t="s">
        <v>339</v>
      </c>
      <c r="I96" s="9"/>
      <c r="J96" s="15" t="s">
        <v>336</v>
      </c>
      <c r="K96" s="15"/>
      <c r="L96" s="15" t="s">
        <v>336</v>
      </c>
      <c r="M96" s="15"/>
    </row>
    <row r="97" spans="1:13" s="5" customFormat="1">
      <c r="A97" s="15">
        <v>10104078</v>
      </c>
      <c r="B97" s="15" t="s">
        <v>386</v>
      </c>
      <c r="C97" s="15" t="s">
        <v>387</v>
      </c>
      <c r="D97" s="15" t="s">
        <v>388</v>
      </c>
      <c r="E97" s="15" t="s">
        <v>389</v>
      </c>
      <c r="F97" s="9"/>
      <c r="G97" s="9" t="s">
        <v>336</v>
      </c>
      <c r="H97" s="9" t="s">
        <v>339</v>
      </c>
      <c r="I97" s="9"/>
      <c r="J97" s="15"/>
      <c r="K97" s="15" t="s">
        <v>336</v>
      </c>
      <c r="L97" s="15"/>
      <c r="M97" s="15" t="s">
        <v>336</v>
      </c>
    </row>
    <row r="98" spans="1:13" s="5" customFormat="1">
      <c r="A98" s="8">
        <v>10171153</v>
      </c>
      <c r="B98" s="8" t="s">
        <v>383</v>
      </c>
      <c r="C98" s="8" t="s">
        <v>384</v>
      </c>
      <c r="D98" s="8" t="s">
        <v>58</v>
      </c>
      <c r="E98" s="8" t="s">
        <v>385</v>
      </c>
      <c r="F98" s="9" t="s">
        <v>336</v>
      </c>
      <c r="G98" s="9"/>
      <c r="H98" s="9" t="s">
        <v>339</v>
      </c>
      <c r="I98" s="9"/>
      <c r="J98" s="8" t="s">
        <v>336</v>
      </c>
      <c r="K98" s="8"/>
      <c r="L98" s="8" t="s">
        <v>336</v>
      </c>
      <c r="M98" s="8"/>
    </row>
    <row r="99" spans="1:13">
      <c r="A99" s="8">
        <v>10437949</v>
      </c>
      <c r="B99" s="8" t="s">
        <v>394</v>
      </c>
      <c r="C99" s="8" t="s">
        <v>395</v>
      </c>
      <c r="D99" s="8" t="s">
        <v>396</v>
      </c>
      <c r="E99" s="8" t="s">
        <v>397</v>
      </c>
      <c r="F99" s="9" t="s">
        <v>336</v>
      </c>
      <c r="G99" s="9"/>
      <c r="H99" s="9" t="s">
        <v>339</v>
      </c>
      <c r="I99" s="9"/>
      <c r="J99" s="8" t="s">
        <v>336</v>
      </c>
      <c r="K99" s="8"/>
      <c r="L99" s="8" t="s">
        <v>336</v>
      </c>
      <c r="M99" s="8"/>
    </row>
    <row r="100" spans="1:13">
      <c r="A100" s="8">
        <v>9501969</v>
      </c>
      <c r="B100" s="8" t="s">
        <v>401</v>
      </c>
      <c r="C100" s="8" t="s">
        <v>402</v>
      </c>
      <c r="D100" s="8" t="s">
        <v>325</v>
      </c>
      <c r="E100" s="8" t="s">
        <v>403</v>
      </c>
      <c r="F100" s="9" t="s">
        <v>336</v>
      </c>
      <c r="G100" s="9"/>
      <c r="H100" s="9" t="s">
        <v>339</v>
      </c>
      <c r="I100" s="9"/>
      <c r="J100" s="8" t="s">
        <v>336</v>
      </c>
      <c r="K100" s="8"/>
      <c r="L100" s="8" t="s">
        <v>336</v>
      </c>
      <c r="M100" s="8"/>
    </row>
    <row r="101" spans="1:13" s="2" customFormat="1">
      <c r="A101" s="14">
        <v>2510170</v>
      </c>
      <c r="B101" s="14" t="s">
        <v>405</v>
      </c>
      <c r="C101" s="14" t="s">
        <v>406</v>
      </c>
      <c r="D101" s="14" t="s">
        <v>58</v>
      </c>
      <c r="E101" s="14" t="s">
        <v>407</v>
      </c>
      <c r="F101" s="14" t="s">
        <v>336</v>
      </c>
      <c r="G101" s="14"/>
      <c r="H101" s="13" t="s">
        <v>339</v>
      </c>
      <c r="I101" s="14"/>
      <c r="J101" s="14" t="s">
        <v>336</v>
      </c>
      <c r="K101" s="14"/>
      <c r="L101" s="14" t="s">
        <v>336</v>
      </c>
      <c r="M101" s="14"/>
    </row>
    <row r="102" spans="1:13">
      <c r="H102" s="3"/>
    </row>
    <row r="103" spans="1:13">
      <c r="E103" s="18" t="s">
        <v>404</v>
      </c>
      <c r="F103" s="18">
        <f>COUNTIF(F2:F101,"=X")</f>
        <v>83</v>
      </c>
      <c r="G103" s="18">
        <f t="shared" ref="G103:M103" si="0">COUNTIF(G2:G101,"=X")</f>
        <v>17</v>
      </c>
      <c r="H103" s="18">
        <f t="shared" si="0"/>
        <v>87</v>
      </c>
      <c r="I103" s="18">
        <f t="shared" si="0"/>
        <v>13</v>
      </c>
      <c r="J103" s="18">
        <f t="shared" si="0"/>
        <v>88</v>
      </c>
      <c r="K103" s="18">
        <f t="shared" si="0"/>
        <v>12</v>
      </c>
      <c r="L103" s="18">
        <f t="shared" si="0"/>
        <v>80</v>
      </c>
      <c r="M103" s="18">
        <f t="shared" si="0"/>
        <v>20</v>
      </c>
    </row>
    <row r="105" spans="1:13">
      <c r="E105" s="16" t="s">
        <v>408</v>
      </c>
      <c r="F105" s="17">
        <f>F103/(F103+G103)</f>
        <v>0.83</v>
      </c>
      <c r="G105" s="17"/>
      <c r="H105" s="17">
        <f t="shared" ref="G105:M105" si="1">H103/(H103+I103)</f>
        <v>0.87</v>
      </c>
      <c r="I105" s="17"/>
      <c r="J105" s="17">
        <f t="shared" si="1"/>
        <v>0.88</v>
      </c>
      <c r="K105" s="17"/>
      <c r="L105" s="17">
        <f t="shared" si="1"/>
        <v>0.8</v>
      </c>
      <c r="M105" s="17"/>
    </row>
    <row r="106" spans="1:13">
      <c r="E106" s="16" t="s">
        <v>409</v>
      </c>
      <c r="F106" s="17">
        <f>G103/(F103+G103)</f>
        <v>0.17</v>
      </c>
      <c r="G106" s="17"/>
      <c r="H106" s="17">
        <f t="shared" ref="G106:L106" si="2">I103/(H103+I103)</f>
        <v>0.13</v>
      </c>
      <c r="I106" s="17"/>
      <c r="J106" s="17">
        <f t="shared" si="2"/>
        <v>0.12</v>
      </c>
      <c r="K106" s="17"/>
      <c r="L106" s="17">
        <f t="shared" si="2"/>
        <v>0.2</v>
      </c>
      <c r="M106" s="17"/>
    </row>
    <row r="109" spans="1:13">
      <c r="E109" s="16" t="s">
        <v>410</v>
      </c>
      <c r="F109" s="20">
        <f>AVERAGE(F105:M105)</f>
        <v>0.84499999999999997</v>
      </c>
    </row>
    <row r="110" spans="1:13">
      <c r="E110" s="16" t="s">
        <v>411</v>
      </c>
      <c r="F110" s="20">
        <f>AVERAGE(F106:M106)</f>
        <v>0.15500000000000003</v>
      </c>
    </row>
  </sheetData>
  <sortState ref="A2:M101">
    <sortCondition ref="A2:A101"/>
  </sortState>
  <mergeCells count="8">
    <mergeCell ref="F105:G105"/>
    <mergeCell ref="H105:I105"/>
    <mergeCell ref="J105:K105"/>
    <mergeCell ref="L105:M105"/>
    <mergeCell ref="F106:G106"/>
    <mergeCell ref="H106:I106"/>
    <mergeCell ref="J106:K106"/>
    <mergeCell ref="L106:M106"/>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3"/>
  <sheetViews>
    <sheetView topLeftCell="A89" workbookViewId="0">
      <selection activeCell="D2" sqref="D2"/>
    </sheetView>
  </sheetViews>
  <sheetFormatPr baseColWidth="10" defaultRowHeight="15" x14ac:dyDescent="0"/>
  <cols>
    <col min="3" max="3" width="25.1640625" bestFit="1" customWidth="1"/>
    <col min="4" max="4" width="15.33203125" bestFit="1" customWidth="1"/>
  </cols>
  <sheetData>
    <row r="1" spans="1:4">
      <c r="A1" s="19" t="str">
        <f>'Manual validation'!A1</f>
        <v>QuestionID</v>
      </c>
      <c r="B1" s="19" t="str">
        <f>'Manual validation'!D1</f>
        <v>ClassName</v>
      </c>
      <c r="C1" s="19" t="str">
        <f>'Manual validation'!E1</f>
        <v>MethodName</v>
      </c>
      <c r="D1" s="19" t="s">
        <v>412</v>
      </c>
    </row>
    <row r="2" spans="1:4">
      <c r="A2" s="19">
        <f>'Manual validation'!A2</f>
        <v>151777</v>
      </c>
      <c r="B2" s="19" t="str">
        <f>'Manual validation'!D2</f>
        <v>Activity</v>
      </c>
      <c r="C2" s="19" t="str">
        <f>'Manual validation'!E2</f>
        <v>setContentView</v>
      </c>
      <c r="D2" s="19">
        <f>IF(AND('Manual validation'!F2='Manual validation'!H2,'Manual validation'!H2='Manual validation'!J2,'Manual validation'!J2='Manual validation'!L2),1,0)</f>
        <v>1</v>
      </c>
    </row>
    <row r="3" spans="1:4">
      <c r="A3" s="19">
        <f>'Manual validation'!A3</f>
        <v>527216</v>
      </c>
      <c r="B3" s="19" t="str">
        <f>'Manual validation'!D3</f>
        <v>ContentResolver</v>
      </c>
      <c r="C3" s="19" t="str">
        <f>'Manual validation'!E3</f>
        <v>delete</v>
      </c>
      <c r="D3" s="19">
        <f>IF(AND('Manual validation'!F3='Manual validation'!H3,'Manual validation'!H3='Manual validation'!J3,'Manual validation'!J3='Manual validation'!L3),1,0)</f>
        <v>1</v>
      </c>
    </row>
    <row r="4" spans="1:4">
      <c r="A4" s="19">
        <f>'Manual validation'!A4</f>
        <v>531427</v>
      </c>
      <c r="B4" s="19" t="str">
        <f>'Manual validation'!D4</f>
        <v>ListPreference</v>
      </c>
      <c r="C4" s="19" t="str">
        <f>'Manual validation'!E4</f>
        <v>setSummary</v>
      </c>
      <c r="D4" s="19">
        <f>IF(AND('Manual validation'!F4='Manual validation'!H4,'Manual validation'!H4='Manual validation'!J4,'Manual validation'!J4='Manual validation'!L4),1,0)</f>
        <v>0</v>
      </c>
    </row>
    <row r="5" spans="1:4">
      <c r="A5" s="19">
        <f>'Manual validation'!A5</f>
        <v>540461</v>
      </c>
      <c r="B5" s="19" t="str">
        <f>'Manual validation'!D5</f>
        <v>Cursor</v>
      </c>
      <c r="C5" s="19" t="str">
        <f>'Manual validation'!E5</f>
        <v>getShort</v>
      </c>
      <c r="D5" s="19">
        <f>IF(AND('Manual validation'!F5='Manual validation'!H5,'Manual validation'!H5='Manual validation'!J5,'Manual validation'!J5='Manual validation'!L5),1,0)</f>
        <v>1</v>
      </c>
    </row>
    <row r="6" spans="1:4">
      <c r="A6" s="19">
        <f>'Manual validation'!A6</f>
        <v>549451</v>
      </c>
      <c r="B6" s="19" t="str">
        <f>'Manual validation'!D6</f>
        <v>MarginLayoutParams</v>
      </c>
      <c r="C6" s="19" t="str">
        <f>'Manual validation'!E6</f>
        <v>setMargins</v>
      </c>
      <c r="D6" s="19">
        <f>IF(AND('Manual validation'!F6='Manual validation'!H6,'Manual validation'!H6='Manual validation'!J6,'Manual validation'!J6='Manual validation'!L6),1,0)</f>
        <v>1</v>
      </c>
    </row>
    <row r="7" spans="1:4">
      <c r="A7" s="19">
        <f>'Manual validation'!A7</f>
        <v>568533</v>
      </c>
      <c r="B7" s="19" t="str">
        <f>'Manual validation'!D7</f>
        <v>Checkable</v>
      </c>
      <c r="C7" s="19" t="str">
        <f>'Manual validation'!E7</f>
        <v>toggle</v>
      </c>
      <c r="D7" s="19">
        <f>IF(AND('Manual validation'!F7='Manual validation'!H7,'Manual validation'!H7='Manual validation'!J7,'Manual validation'!J7='Manual validation'!L7),1,0)</f>
        <v>1</v>
      </c>
    </row>
    <row r="8" spans="1:4">
      <c r="A8" s="19">
        <f>'Manual validation'!A8</f>
        <v>569830</v>
      </c>
      <c r="B8" s="19" t="str">
        <f>'Manual validation'!D8</f>
        <v>ListActivity</v>
      </c>
      <c r="C8" s="19" t="str">
        <f>'Manual validation'!E8</f>
        <v>getSelectedItemPosition</v>
      </c>
      <c r="D8" s="19">
        <f>IF(AND('Manual validation'!F8='Manual validation'!H8,'Manual validation'!H8='Manual validation'!J8,'Manual validation'!J8='Manual validation'!L8),1,0)</f>
        <v>1</v>
      </c>
    </row>
    <row r="9" spans="1:4">
      <c r="A9" s="19">
        <f>'Manual validation'!A9</f>
        <v>599443</v>
      </c>
      <c r="B9" s="19" t="str">
        <f>'Manual validation'!D9</f>
        <v>Uri</v>
      </c>
      <c r="C9" s="19" t="str">
        <f>'Manual validation'!E9</f>
        <v>parse</v>
      </c>
      <c r="D9" s="19">
        <f>IF(AND('Manual validation'!F9='Manual validation'!H9,'Manual validation'!H9='Manual validation'!J9,'Manual validation'!J9='Manual validation'!L9),1,0)</f>
        <v>1</v>
      </c>
    </row>
    <row r="10" spans="1:4">
      <c r="A10" s="19">
        <f>'Manual validation'!A10</f>
        <v>661277</v>
      </c>
      <c r="B10" s="19" t="str">
        <f>'Manual validation'!D10</f>
        <v>WebView</v>
      </c>
      <c r="C10" s="19" t="str">
        <f>'Manual validation'!E10</f>
        <v>reload</v>
      </c>
      <c r="D10" s="19">
        <f>IF(AND('Manual validation'!F10='Manual validation'!H10,'Manual validation'!H10='Manual validation'!J10,'Manual validation'!J10='Manual validation'!L10),1,0)</f>
        <v>0</v>
      </c>
    </row>
    <row r="11" spans="1:4">
      <c r="A11" s="19">
        <f>'Manual validation'!A11</f>
        <v>672325</v>
      </c>
      <c r="B11" s="19" t="str">
        <f>'Manual validation'!D11</f>
        <v>SurfaceView</v>
      </c>
      <c r="C11" s="19" t="str">
        <f>'Manual validation'!E11</f>
        <v>onWindowVisibilityChanged</v>
      </c>
      <c r="D11" s="19">
        <f>IF(AND('Manual validation'!F11='Manual validation'!H11,'Manual validation'!H11='Manual validation'!J11,'Manual validation'!J11='Manual validation'!L11),1,0)</f>
        <v>1</v>
      </c>
    </row>
    <row r="12" spans="1:4">
      <c r="A12" s="19">
        <f>'Manual validation'!A12</f>
        <v>738817</v>
      </c>
      <c r="B12" s="19" t="str">
        <f>'Manual validation'!D12</f>
        <v>GridView</v>
      </c>
      <c r="C12" s="19" t="str">
        <f>'Manual validation'!E12</f>
        <v>onKeyDown</v>
      </c>
      <c r="D12" s="19">
        <f>IF(AND('Manual validation'!F12='Manual validation'!H12,'Manual validation'!H12='Manual validation'!J12,'Manual validation'!J12='Manual validation'!L12),1,0)</f>
        <v>0</v>
      </c>
    </row>
    <row r="13" spans="1:4">
      <c r="A13" s="19">
        <f>'Manual validation'!A13</f>
        <v>754684</v>
      </c>
      <c r="B13" s="19" t="str">
        <f>'Manual validation'!D13</f>
        <v>ContentValues</v>
      </c>
      <c r="C13" s="19" t="str">
        <f>'Manual validation'!E13</f>
        <v>put</v>
      </c>
      <c r="D13" s="19">
        <f>IF(AND('Manual validation'!F13='Manual validation'!H13,'Manual validation'!H13='Manual validation'!J13,'Manual validation'!J13='Manual validation'!L13),1,0)</f>
        <v>1</v>
      </c>
    </row>
    <row r="14" spans="1:4">
      <c r="A14" s="19">
        <f>'Manual validation'!A14</f>
        <v>786334</v>
      </c>
      <c r="B14" s="19" t="str">
        <f>'Manual validation'!D14</f>
        <v>TabHost</v>
      </c>
      <c r="C14" s="19" t="str">
        <f>'Manual validation'!E14</f>
        <v>newTabSpec</v>
      </c>
      <c r="D14" s="19">
        <f>IF(AND('Manual validation'!F14='Manual validation'!H14,'Manual validation'!H14='Manual validation'!J14,'Manual validation'!J14='Manual validation'!L14),1,0)</f>
        <v>1</v>
      </c>
    </row>
    <row r="15" spans="1:4">
      <c r="A15" s="19">
        <f>'Manual validation'!A15</f>
        <v>818677</v>
      </c>
      <c r="B15" s="19" t="str">
        <f>'Manual validation'!D15</f>
        <v>SQLiteDatabase</v>
      </c>
      <c r="C15" s="19" t="str">
        <f>'Manual validation'!E15</f>
        <v>query</v>
      </c>
      <c r="D15" s="19">
        <f>IF(AND('Manual validation'!F15='Manual validation'!H15,'Manual validation'!H15='Manual validation'!J15,'Manual validation'!J15='Manual validation'!L15),1,0)</f>
        <v>1</v>
      </c>
    </row>
    <row r="16" spans="1:4">
      <c r="A16" s="19">
        <f>'Manual validation'!A16</f>
        <v>906850</v>
      </c>
      <c r="B16" s="19" t="str">
        <f>'Manual validation'!D16</f>
        <v>LocationManager</v>
      </c>
      <c r="C16" s="19" t="str">
        <f>'Manual validation'!E16</f>
        <v>requestLocationUpdates</v>
      </c>
      <c r="D16" s="19">
        <f>IF(AND('Manual validation'!F16='Manual validation'!H16,'Manual validation'!H16='Manual validation'!J16,'Manual validation'!J16='Manual validation'!L16),1,0)</f>
        <v>1</v>
      </c>
    </row>
    <row r="17" spans="1:4">
      <c r="A17" s="19">
        <f>'Manual validation'!A17</f>
        <v>938719</v>
      </c>
      <c r="B17" s="19" t="str">
        <f>'Manual validation'!D17</f>
        <v>Location</v>
      </c>
      <c r="C17" s="19" t="str">
        <f>'Manual validation'!E17</f>
        <v>getLatitude</v>
      </c>
      <c r="D17" s="19">
        <f>IF(AND('Manual validation'!F17='Manual validation'!H17,'Manual validation'!H17='Manual validation'!J17,'Manual validation'!J17='Manual validation'!L17),1,0)</f>
        <v>1</v>
      </c>
    </row>
    <row r="18" spans="1:4">
      <c r="A18" s="19">
        <f>'Manual validation'!A18</f>
        <v>971824</v>
      </c>
      <c r="B18" s="19" t="str">
        <f>'Manual validation'!D18</f>
        <v>ServiceConnection</v>
      </c>
      <c r="C18" s="19" t="str">
        <f>'Manual validation'!E18</f>
        <v>onServiceConnected</v>
      </c>
      <c r="D18" s="19">
        <f>IF(AND('Manual validation'!F18='Manual validation'!H18,'Manual validation'!H18='Manual validation'!J18,'Manual validation'!J18='Manual validation'!L18),1,0)</f>
        <v>1</v>
      </c>
    </row>
    <row r="19" spans="1:4">
      <c r="A19" s="19">
        <f>'Manual validation'!A19</f>
        <v>974680</v>
      </c>
      <c r="B19" s="19" t="str">
        <f>'Manual validation'!D19</f>
        <v>KeyEvent</v>
      </c>
      <c r="C19" s="19" t="str">
        <f>'Manual validation'!E19</f>
        <v>getAction</v>
      </c>
      <c r="D19" s="19">
        <f>IF(AND('Manual validation'!F19='Manual validation'!H19,'Manual validation'!H19='Manual validation'!J19,'Manual validation'!J19='Manual validation'!L19),1,0)</f>
        <v>1</v>
      </c>
    </row>
    <row r="20" spans="1:4">
      <c r="A20" s="19">
        <f>'Manual validation'!A20</f>
        <v>986602</v>
      </c>
      <c r="B20" s="19" t="str">
        <f>'Manual validation'!D20</f>
        <v>OnKeyListener</v>
      </c>
      <c r="C20" s="19" t="str">
        <f>'Manual validation'!E20</f>
        <v>onKey</v>
      </c>
      <c r="D20" s="19">
        <f>IF(AND('Manual validation'!F20='Manual validation'!H20,'Manual validation'!H20='Manual validation'!J20,'Manual validation'!J20='Manual validation'!L20),1,0)</f>
        <v>1</v>
      </c>
    </row>
    <row r="21" spans="1:4">
      <c r="A21" s="19">
        <f>'Manual validation'!A21</f>
        <v>1007695</v>
      </c>
      <c r="B21" s="19" t="str">
        <f>'Manual validation'!D21</f>
        <v>VideoView</v>
      </c>
      <c r="C21" s="19" t="str">
        <f>'Manual validation'!E21</f>
        <v>setVideoURI</v>
      </c>
      <c r="D21" s="19">
        <f>IF(AND('Manual validation'!F21='Manual validation'!H21,'Manual validation'!H21='Manual validation'!J21,'Manual validation'!J21='Manual validation'!L21),1,0)</f>
        <v>1</v>
      </c>
    </row>
    <row r="22" spans="1:4">
      <c r="A22" s="19">
        <f>'Manual validation'!A22</f>
        <v>1017853</v>
      </c>
      <c r="B22" s="19" t="str">
        <f>'Manual validation'!D22</f>
        <v>BitmapFactory</v>
      </c>
      <c r="C22" s="19" t="str">
        <f>'Manual validation'!E22</f>
        <v>decodeResource</v>
      </c>
      <c r="D22" s="19">
        <f>IF(AND('Manual validation'!F22='Manual validation'!H22,'Manual validation'!H22='Manual validation'!J22,'Manual validation'!J22='Manual validation'!L22),1,0)</f>
        <v>1</v>
      </c>
    </row>
    <row r="23" spans="1:4">
      <c r="A23" s="19">
        <f>'Manual validation'!A23</f>
        <v>1026973</v>
      </c>
      <c r="B23" s="19" t="str">
        <f>'Manual validation'!D23</f>
        <v>Context</v>
      </c>
      <c r="C23" s="19" t="str">
        <f>'Manual validation'!E23</f>
        <v>getApplicationContext</v>
      </c>
      <c r="D23" s="19">
        <f>IF(AND('Manual validation'!F23='Manual validation'!H23,'Manual validation'!H23='Manual validation'!J23,'Manual validation'!J23='Manual validation'!L23),1,0)</f>
        <v>1</v>
      </c>
    </row>
    <row r="24" spans="1:4">
      <c r="A24" s="19">
        <f>'Manual validation'!A24</f>
        <v>1062476</v>
      </c>
      <c r="B24" s="19" t="str">
        <f>'Manual validation'!D24</f>
        <v>Menu</v>
      </c>
      <c r="C24" s="19" t="str">
        <f>'Manual validation'!E24</f>
        <v>onCreate</v>
      </c>
      <c r="D24" s="19">
        <f>IF(AND('Manual validation'!F24='Manual validation'!H24,'Manual validation'!H24='Manual validation'!J24,'Manual validation'!J24='Manual validation'!L24),1,0)</f>
        <v>0</v>
      </c>
    </row>
    <row r="25" spans="1:4">
      <c r="A25" s="19">
        <f>'Manual validation'!A25</f>
        <v>1068121</v>
      </c>
      <c r="B25" s="19" t="str">
        <f>'Manual validation'!D25</f>
        <v>PowerManager</v>
      </c>
      <c r="C25" s="19" t="str">
        <f>'Manual validation'!E25</f>
        <v>newWakeLock</v>
      </c>
      <c r="D25" s="19">
        <f>IF(AND('Manual validation'!F25='Manual validation'!H25,'Manual validation'!H25='Manual validation'!J25,'Manual validation'!J25='Manual validation'!L25),1,0)</f>
        <v>1</v>
      </c>
    </row>
    <row r="26" spans="1:4">
      <c r="A26" s="19">
        <f>'Manual validation'!A26</f>
        <v>1079475</v>
      </c>
      <c r="B26" s="19" t="str">
        <f>'Manual validation'!D26</f>
        <v>Looper</v>
      </c>
      <c r="C26" s="19" t="str">
        <f>'Manual validation'!E26</f>
        <v>prepare</v>
      </c>
      <c r="D26" s="19">
        <f>IF(AND('Manual validation'!F26='Manual validation'!H26,'Manual validation'!H26='Manual validation'!J26,'Manual validation'!J26='Manual validation'!L26),1,0)</f>
        <v>1</v>
      </c>
    </row>
    <row r="27" spans="1:4">
      <c r="A27" s="19">
        <f>'Manual validation'!A27</f>
        <v>1111980</v>
      </c>
      <c r="B27" s="19" t="str">
        <f>'Manual validation'!D27</f>
        <v>Handler</v>
      </c>
      <c r="C27" s="19" t="str">
        <f>'Manual validation'!E27</f>
        <v>dispatchMessage</v>
      </c>
      <c r="D27" s="19">
        <f>IF(AND('Manual validation'!F27='Manual validation'!H27,'Manual validation'!H27='Manual validation'!J27,'Manual validation'!J27='Manual validation'!L27),1,0)</f>
        <v>0</v>
      </c>
    </row>
    <row r="28" spans="1:4">
      <c r="A28" s="19">
        <f>'Manual validation'!A28</f>
        <v>1192496</v>
      </c>
      <c r="B28" s="19" t="str">
        <f>'Manual validation'!D28</f>
        <v>OnClickListener</v>
      </c>
      <c r="C28" s="19" t="str">
        <f>'Manual validation'!E28</f>
        <v>onClick</v>
      </c>
      <c r="D28" s="19">
        <f>IF(AND('Manual validation'!F28='Manual validation'!H28,'Manual validation'!H28='Manual validation'!J28,'Manual validation'!J28='Manual validation'!L28),1,0)</f>
        <v>1</v>
      </c>
    </row>
    <row r="29" spans="1:4">
      <c r="A29" s="19">
        <f>'Manual validation'!A29</f>
        <v>1206891</v>
      </c>
      <c r="B29" s="19" t="str">
        <f>'Manual validation'!D29</f>
        <v>WifiManager</v>
      </c>
      <c r="C29" s="19" t="str">
        <f>'Manual validation'!E29</f>
        <v>getWifiState</v>
      </c>
      <c r="D29" s="19">
        <f>IF(AND('Manual validation'!F29='Manual validation'!H29,'Manual validation'!H29='Manual validation'!J29,'Manual validation'!J29='Manual validation'!L29),1,0)</f>
        <v>1</v>
      </c>
    </row>
    <row r="30" spans="1:4">
      <c r="A30" s="19">
        <f>'Manual validation'!A30</f>
        <v>1243347</v>
      </c>
      <c r="B30" s="19" t="str">
        <f>'Manual validation'!D30</f>
        <v>Canvas</v>
      </c>
      <c r="C30" s="19" t="str">
        <f>'Manual validation'!E30</f>
        <v>drawArc</v>
      </c>
      <c r="D30" s="19">
        <f>IF(AND('Manual validation'!F30='Manual validation'!H30,'Manual validation'!H30='Manual validation'!J30,'Manual validation'!J30='Manual validation'!L30),1,0)</f>
        <v>1</v>
      </c>
    </row>
    <row r="31" spans="1:4">
      <c r="A31" s="19">
        <f>'Manual validation'!A31</f>
        <v>1252172</v>
      </c>
      <c r="B31" s="19" t="str">
        <f>'Manual validation'!D31</f>
        <v>SurfaceHolder</v>
      </c>
      <c r="C31" s="19" t="str">
        <f>'Manual validation'!E31</f>
        <v>lockCanvas</v>
      </c>
      <c r="D31" s="19">
        <f>IF(AND('Manual validation'!F31='Manual validation'!H31,'Manual validation'!H31='Manual validation'!J31,'Manual validation'!J31='Manual validation'!L31),1,0)</f>
        <v>1</v>
      </c>
    </row>
    <row r="32" spans="1:4">
      <c r="A32" s="19">
        <f>'Manual validation'!A32</f>
        <v>1256464</v>
      </c>
      <c r="B32" s="19" t="str">
        <f>'Manual validation'!D32</f>
        <v>Intent</v>
      </c>
      <c r="C32" s="19" t="str">
        <f>'Manual validation'!E32</f>
        <v>setType</v>
      </c>
      <c r="D32" s="19">
        <f>IF(AND('Manual validation'!F32='Manual validation'!H32,'Manual validation'!H32='Manual validation'!J32,'Manual validation'!J32='Manual validation'!L32),1,0)</f>
        <v>1</v>
      </c>
    </row>
    <row r="33" spans="1:4">
      <c r="A33" s="19">
        <f>'Manual validation'!A33</f>
        <v>1281892</v>
      </c>
      <c r="B33" s="19" t="str">
        <f>'Manual validation'!D33</f>
        <v>BitmapDrawable</v>
      </c>
      <c r="C33" s="19" t="str">
        <f>'Manual validation'!E33</f>
        <v>draw</v>
      </c>
      <c r="D33" s="19">
        <f>IF(AND('Manual validation'!F33='Manual validation'!H33,'Manual validation'!H33='Manual validation'!J33,'Manual validation'!J33='Manual validation'!L33),1,0)</f>
        <v>0</v>
      </c>
    </row>
    <row r="34" spans="1:4">
      <c r="A34" s="19">
        <f>'Manual validation'!A34</f>
        <v>1285720</v>
      </c>
      <c r="B34" s="19" t="str">
        <f>'Manual validation'!D34</f>
        <v>DataSetObserver</v>
      </c>
      <c r="C34" s="19" t="str">
        <f>'Manual validation'!E34</f>
        <v>onChanged</v>
      </c>
      <c r="D34" s="19">
        <f>IF(AND('Manual validation'!F34='Manual validation'!H34,'Manual validation'!H34='Manual validation'!J34,'Manual validation'!J34='Manual validation'!L34),1,0)</f>
        <v>1</v>
      </c>
    </row>
    <row r="35" spans="1:4">
      <c r="A35" s="19">
        <f>'Manual validation'!A35</f>
        <v>1356317</v>
      </c>
      <c r="B35" s="19" t="str">
        <f>'Manual validation'!D35</f>
        <v>SystemClock</v>
      </c>
      <c r="C35" s="19" t="str">
        <f>'Manual validation'!E35</f>
        <v>sleep</v>
      </c>
      <c r="D35" s="19">
        <f>IF(AND('Manual validation'!F35='Manual validation'!H35,'Manual validation'!H35='Manual validation'!J35,'Manual validation'!J35='Manual validation'!L35),1,0)</f>
        <v>1</v>
      </c>
    </row>
    <row r="36" spans="1:4">
      <c r="A36" s="19">
        <f>'Manual validation'!A36</f>
        <v>1383246</v>
      </c>
      <c r="B36" s="19" t="str">
        <f>'Manual validation'!D36</f>
        <v>Movie</v>
      </c>
      <c r="C36" s="19" t="str">
        <f>'Manual validation'!E36</f>
        <v>decodeStream</v>
      </c>
      <c r="D36" s="19">
        <f>IF(AND('Manual validation'!F36='Manual validation'!H36,'Manual validation'!H36='Manual validation'!J36,'Manual validation'!J36='Manual validation'!L36),1,0)</f>
        <v>1</v>
      </c>
    </row>
    <row r="37" spans="1:4">
      <c r="A37" s="19">
        <f>'Manual validation'!A37</f>
        <v>1417503</v>
      </c>
      <c r="B37" s="19" t="str">
        <f>'Manual validation'!D37</f>
        <v>Bitmap</v>
      </c>
      <c r="C37" s="19" t="str">
        <f>'Manual validation'!E37</f>
        <v>createBitmap</v>
      </c>
      <c r="D37" s="19">
        <f>IF(AND('Manual validation'!F37='Manual validation'!H37,'Manual validation'!H37='Manual validation'!J37,'Manual validation'!J37='Manual validation'!L37),1,0)</f>
        <v>1</v>
      </c>
    </row>
    <row r="38" spans="1:4">
      <c r="A38" s="19">
        <f>'Manual validation'!A38</f>
        <v>1446373</v>
      </c>
      <c r="B38" s="19" t="str">
        <f>'Manual validation'!D38</f>
        <v>ListView</v>
      </c>
      <c r="C38" s="19" t="str">
        <f>'Manual validation'!E38</f>
        <v>setSelection</v>
      </c>
      <c r="D38" s="19">
        <f>IF(AND('Manual validation'!F38='Manual validation'!H38,'Manual validation'!H38='Manual validation'!J38,'Manual validation'!J38='Manual validation'!L38),1,0)</f>
        <v>1</v>
      </c>
    </row>
    <row r="39" spans="1:4">
      <c r="A39" s="19">
        <f>'Manual validation'!A39</f>
        <v>1562240</v>
      </c>
      <c r="B39" s="19" t="str">
        <f>'Manual validation'!D39</f>
        <v>AbsListView</v>
      </c>
      <c r="C39" s="19" t="str">
        <f>'Manual validation'!E39</f>
        <v>invokeOnItemScrollListener</v>
      </c>
      <c r="D39" s="19">
        <f>IF(AND('Manual validation'!F39='Manual validation'!H39,'Manual validation'!H39='Manual validation'!J39,'Manual validation'!J39='Manual validation'!L39),1,0)</f>
        <v>1</v>
      </c>
    </row>
    <row r="40" spans="1:4">
      <c r="A40" s="19">
        <f>'Manual validation'!A40</f>
        <v>1582182</v>
      </c>
      <c r="B40" s="19" t="str">
        <f>'Manual validation'!D40</f>
        <v>OnFocusChangeListener</v>
      </c>
      <c r="C40" s="19" t="str">
        <f>'Manual validation'!E40</f>
        <v>onFocusChange</v>
      </c>
      <c r="D40" s="19">
        <f>IF(AND('Manual validation'!F40='Manual validation'!H40,'Manual validation'!H40='Manual validation'!J40,'Manual validation'!J40='Manual validation'!L40),1,0)</f>
        <v>1</v>
      </c>
    </row>
    <row r="41" spans="1:4">
      <c r="A41" s="19">
        <f>'Manual validation'!A41</f>
        <v>1587886</v>
      </c>
      <c r="B41" s="19" t="str">
        <f>'Manual validation'!D41</f>
        <v>ConnectivityManager</v>
      </c>
      <c r="C41" s="19" t="str">
        <f>'Manual validation'!E41</f>
        <v>getBackgroundDataSetting</v>
      </c>
      <c r="D41" s="19">
        <f>IF(AND('Manual validation'!F41='Manual validation'!H41,'Manual validation'!H41='Manual validation'!J41,'Manual validation'!J41='Manual validation'!L41),1,0)</f>
        <v>1</v>
      </c>
    </row>
    <row r="42" spans="1:4">
      <c r="A42" s="19">
        <f>'Manual validation'!A42</f>
        <v>1608632</v>
      </c>
      <c r="B42" s="19" t="str">
        <f>'Manual validation'!D42</f>
        <v>Criteria</v>
      </c>
      <c r="C42" s="19" t="str">
        <f>'Manual validation'!E42</f>
        <v>setAccuracy</v>
      </c>
      <c r="D42" s="19">
        <f>IF(AND('Manual validation'!F42='Manual validation'!H42,'Manual validation'!H42='Manual validation'!J42,'Manual validation'!J42='Manual validation'!L42),1,0)</f>
        <v>1</v>
      </c>
    </row>
    <row r="43" spans="1:4">
      <c r="A43" s="19" t="e">
        <f>'Manual validation'!#REF!</f>
        <v>#REF!</v>
      </c>
      <c r="B43" s="19" t="e">
        <f>'Manual validation'!#REF!</f>
        <v>#REF!</v>
      </c>
      <c r="C43" s="19" t="e">
        <f>'Manual validation'!#REF!</f>
        <v>#REF!</v>
      </c>
      <c r="D43" s="19">
        <f>IF(AND('Manual validation'!F43='Manual validation'!H43,'Manual validation'!H43='Manual validation'!J43,'Manual validation'!J43='Manual validation'!L43),1,0)</f>
        <v>1</v>
      </c>
    </row>
    <row r="44" spans="1:4">
      <c r="A44" s="19">
        <f>'Manual validation'!A43</f>
        <v>1640799</v>
      </c>
      <c r="B44" s="19" t="str">
        <f>'Manual validation'!D43</f>
        <v>AlertDialog</v>
      </c>
      <c r="C44" s="19" t="str">
        <f>'Manual validation'!E43</f>
        <v>getListView</v>
      </c>
      <c r="D44" s="19">
        <f>IF(AND('Manual validation'!F44='Manual validation'!H44,'Manual validation'!H44='Manual validation'!J44,'Manual validation'!J44='Manual validation'!L44),1,0)</f>
        <v>1</v>
      </c>
    </row>
    <row r="45" spans="1:4">
      <c r="A45" s="19">
        <f>'Manual validation'!A44</f>
        <v>1686846</v>
      </c>
      <c r="B45" s="19" t="str">
        <f>'Manual validation'!D44</f>
        <v>AnimationSet</v>
      </c>
      <c r="C45" s="19" t="str">
        <f>'Manual validation'!E44</f>
        <v>addAnimation</v>
      </c>
      <c r="D45" s="19">
        <f>IF(AND('Manual validation'!F45='Manual validation'!H45,'Manual validation'!H45='Manual validation'!J45,'Manual validation'!J45='Manual validation'!L45),1,0)</f>
        <v>1</v>
      </c>
    </row>
    <row r="46" spans="1:4">
      <c r="A46" s="19">
        <f>'Manual validation'!A45</f>
        <v>1726436</v>
      </c>
      <c r="B46" s="19" t="str">
        <f>'Manual validation'!D45</f>
        <v>AudioManager</v>
      </c>
      <c r="C46" s="19" t="str">
        <f>'Manual validation'!E45</f>
        <v>setSpeakerphoneOn</v>
      </c>
      <c r="D46" s="19">
        <f>IF(AND('Manual validation'!F46='Manual validation'!H46,'Manual validation'!H46='Manual validation'!J46,'Manual validation'!J46='Manual validation'!L46),1,0)</f>
        <v>1</v>
      </c>
    </row>
    <row r="47" spans="1:4">
      <c r="A47" s="19">
        <f>'Manual validation'!A46</f>
        <v>1727560</v>
      </c>
      <c r="B47" s="19" t="str">
        <f>'Manual validation'!D46</f>
        <v>LocalActivityManager</v>
      </c>
      <c r="C47" s="19" t="str">
        <f>'Manual validation'!E46</f>
        <v>startActivity</v>
      </c>
      <c r="D47" s="19">
        <f>IF(AND('Manual validation'!F47='Manual validation'!H47,'Manual validation'!H47='Manual validation'!J47,'Manual validation'!J47='Manual validation'!L47),1,0)</f>
        <v>0</v>
      </c>
    </row>
    <row r="48" spans="1:4">
      <c r="A48" s="19">
        <f>'Manual validation'!A47</f>
        <v>1791859</v>
      </c>
      <c r="B48" s="19" t="str">
        <f>'Manual validation'!D47</f>
        <v>InputFilter</v>
      </c>
      <c r="C48" s="19" t="str">
        <f>'Manual validation'!E47</f>
        <v>filter</v>
      </c>
      <c r="D48" s="19">
        <f>IF(AND('Manual validation'!F48='Manual validation'!H48,'Manual validation'!H48='Manual validation'!J48,'Manual validation'!J48='Manual validation'!L48),1,0)</f>
        <v>1</v>
      </c>
    </row>
    <row r="49" spans="1:4">
      <c r="A49" s="19">
        <f>'Manual validation'!A48</f>
        <v>1816253</v>
      </c>
      <c r="B49" s="19" t="str">
        <f>'Manual validation'!D48</f>
        <v>Resources</v>
      </c>
      <c r="C49" s="19" t="str">
        <f>'Manual validation'!E48</f>
        <v>getSystem</v>
      </c>
      <c r="D49" s="19">
        <f>IF(AND('Manual validation'!F49='Manual validation'!H49,'Manual validation'!H49='Manual validation'!J49,'Manual validation'!J49='Manual validation'!L49),1,0)</f>
        <v>1</v>
      </c>
    </row>
    <row r="50" spans="1:4">
      <c r="A50" s="19">
        <f>'Manual validation'!A49</f>
        <v>1847008</v>
      </c>
      <c r="B50" s="19" t="str">
        <f>'Manual validation'!D49</f>
        <v>NeighboringCellInfo</v>
      </c>
      <c r="C50" s="19" t="str">
        <f>'Manual validation'!E49</f>
        <v>getRssi</v>
      </c>
      <c r="D50" s="19">
        <f>IF(AND('Manual validation'!F50='Manual validation'!H50,'Manual validation'!H50='Manual validation'!J50,'Manual validation'!J50='Manual validation'!L50),1,0)</f>
        <v>1</v>
      </c>
    </row>
    <row r="51" spans="1:4">
      <c r="A51" s="19">
        <f>'Manual validation'!A50</f>
        <v>1850771</v>
      </c>
      <c r="B51" s="19" t="str">
        <f>'Manual validation'!D50</f>
        <v>CursorAdapter</v>
      </c>
      <c r="C51" s="19" t="str">
        <f>'Manual validation'!E50</f>
        <v>getCursor</v>
      </c>
      <c r="D51" s="19">
        <f>IF(AND('Manual validation'!F51='Manual validation'!H51,'Manual validation'!H51='Manual validation'!J51,'Manual validation'!J51='Manual validation'!L51),1,0)</f>
        <v>1</v>
      </c>
    </row>
    <row r="52" spans="1:4">
      <c r="A52" s="19">
        <f>'Manual validation'!A51</f>
        <v>1905496</v>
      </c>
      <c r="B52" s="19" t="str">
        <f>'Manual validation'!D51</f>
        <v>TabActivity</v>
      </c>
      <c r="C52" s="19" t="str">
        <f>'Manual validation'!E51</f>
        <v>setDefaultTab</v>
      </c>
      <c r="D52" s="19">
        <f>IF(AND('Manual validation'!F52='Manual validation'!H52,'Manual validation'!H52='Manual validation'!J52,'Manual validation'!J52='Manual validation'!L52),1,0)</f>
        <v>1</v>
      </c>
    </row>
    <row r="53" spans="1:4">
      <c r="A53" s="19">
        <f>'Manual validation'!A52</f>
        <v>1910601</v>
      </c>
      <c r="B53" s="19" t="str">
        <f>'Manual validation'!D52</f>
        <v>ScrollView</v>
      </c>
      <c r="C53" s="19" t="str">
        <f>'Manual validation'!E52</f>
        <v>onTouchEvent</v>
      </c>
      <c r="D53" s="19">
        <f>IF(AND('Manual validation'!F53='Manual validation'!H53,'Manual validation'!H53='Manual validation'!J53,'Manual validation'!J53='Manual validation'!L53),1,0)</f>
        <v>1</v>
      </c>
    </row>
    <row r="54" spans="1:4">
      <c r="A54" s="19">
        <f>'Manual validation'!A53</f>
        <v>1912725</v>
      </c>
      <c r="B54" s="19" t="str">
        <f>'Manual validation'!D53</f>
        <v>Geocoder</v>
      </c>
      <c r="C54" s="19" t="str">
        <f>'Manual validation'!E53</f>
        <v>getFromLocation</v>
      </c>
      <c r="D54" s="19">
        <f>IF(AND('Manual validation'!F54='Manual validation'!H54,'Manual validation'!H54='Manual validation'!J54,'Manual validation'!J54='Manual validation'!L54),1,0)</f>
        <v>0</v>
      </c>
    </row>
    <row r="55" spans="1:4">
      <c r="A55" s="19">
        <f>'Manual validation'!A54</f>
        <v>1920275</v>
      </c>
      <c r="B55" s="19" t="str">
        <f>'Manual validation'!D54</f>
        <v>DialogInterface</v>
      </c>
      <c r="C55" s="19" t="str">
        <f>'Manual validation'!E54</f>
        <v>dismiss</v>
      </c>
      <c r="D55" s="19">
        <f>IF(AND('Manual validation'!F55='Manual validation'!H55,'Manual validation'!H55='Manual validation'!J55,'Manual validation'!J55='Manual validation'!L55),1,0)</f>
        <v>1</v>
      </c>
    </row>
    <row r="56" spans="1:4">
      <c r="A56" s="19">
        <f>'Manual validation'!A55</f>
        <v>1926284</v>
      </c>
      <c r="B56" s="19" t="str">
        <f>'Manual validation'!D55</f>
        <v>Selection</v>
      </c>
      <c r="C56" s="19" t="str">
        <f>'Manual validation'!E55</f>
        <v>include</v>
      </c>
      <c r="D56" s="19">
        <f>IF(AND('Manual validation'!F56='Manual validation'!H56,'Manual validation'!H56='Manual validation'!J56,'Manual validation'!J56='Manual validation'!L56),1,0)</f>
        <v>0</v>
      </c>
    </row>
    <row r="57" spans="1:4">
      <c r="A57" s="19">
        <f>'Manual validation'!A56</f>
        <v>1953888</v>
      </c>
      <c r="B57" s="19" t="str">
        <f>'Manual validation'!D56</f>
        <v>BluetoothSocket</v>
      </c>
      <c r="C57" s="19" t="str">
        <f>'Manual validation'!E56</f>
        <v>createRfcommSocket</v>
      </c>
      <c r="D57" s="19">
        <f>IF(AND('Manual validation'!F57='Manual validation'!H57,'Manual validation'!H57='Manual validation'!J57,'Manual validation'!J57='Manual validation'!L57),1,0)</f>
        <v>1</v>
      </c>
    </row>
    <row r="58" spans="1:4">
      <c r="A58" s="19">
        <f>'Manual validation'!A57</f>
        <v>1975655</v>
      </c>
      <c r="B58" s="19" t="str">
        <f>'Manual validation'!D57</f>
        <v>BluetoothAdapter</v>
      </c>
      <c r="C58" s="19" t="str">
        <f>'Manual validation'!E57</f>
        <v>isEnabled</v>
      </c>
      <c r="D58" s="19">
        <f>IF(AND('Manual validation'!F58='Manual validation'!H58,'Manual validation'!H58='Manual validation'!J58,'Manual validation'!J58='Manual validation'!L58),1,0)</f>
        <v>1</v>
      </c>
    </row>
    <row r="59" spans="1:4">
      <c r="A59" s="19">
        <f>'Manual validation'!A58</f>
        <v>1981430</v>
      </c>
      <c r="B59" s="19" t="str">
        <f>'Manual validation'!D58</f>
        <v>SmsManager</v>
      </c>
      <c r="C59" s="19" t="str">
        <f>'Manual validation'!E58</f>
        <v>sendMultipartTextMessage</v>
      </c>
      <c r="D59" s="19">
        <f>IF(AND('Manual validation'!F59='Manual validation'!H59,'Manual validation'!H59='Manual validation'!J59,'Manual validation'!J59='Manual validation'!L59),1,0)</f>
        <v>0</v>
      </c>
    </row>
    <row r="60" spans="1:4">
      <c r="A60" s="19">
        <f>'Manual validation'!A59</f>
        <v>1994732</v>
      </c>
      <c r="B60" s="19" t="str">
        <f>'Manual validation'!D59</f>
        <v>InputMethod</v>
      </c>
      <c r="C60" s="19" t="str">
        <f>'Manual validation'!E59</f>
        <v>hideSoftInput</v>
      </c>
      <c r="D60" s="19">
        <f>IF(AND('Manual validation'!F60='Manual validation'!H60,'Manual validation'!H60='Manual validation'!J60,'Manual validation'!J60='Manual validation'!L60),1,0)</f>
        <v>0</v>
      </c>
    </row>
    <row r="61" spans="1:4">
      <c r="A61" s="19">
        <f>'Manual validation'!A60</f>
        <v>2001760</v>
      </c>
      <c r="B61" s="19" t="str">
        <f>'Manual validation'!D60</f>
        <v>SimpleAdapter</v>
      </c>
      <c r="C61" s="19" t="str">
        <f>'Manual validation'!E60</f>
        <v>getItem</v>
      </c>
      <c r="D61" s="19">
        <f>IF(AND('Manual validation'!F61='Manual validation'!H61,'Manual validation'!H61='Manual validation'!J61,'Manual validation'!J61='Manual validation'!L61),1,0)</f>
        <v>1</v>
      </c>
    </row>
    <row r="62" spans="1:4">
      <c r="A62" s="19">
        <f>'Manual validation'!A61</f>
        <v>2011543</v>
      </c>
      <c r="B62" s="19" t="str">
        <f>'Manual validation'!D61</f>
        <v>PhoneStateListener</v>
      </c>
      <c r="C62" s="19" t="str">
        <f>'Manual validation'!E61</f>
        <v>onSignalStrengthChanged</v>
      </c>
      <c r="D62" s="19">
        <f>IF(AND('Manual validation'!F62='Manual validation'!H62,'Manual validation'!H62='Manual validation'!J62,'Manual validation'!J62='Manual validation'!L62),1,0)</f>
        <v>1</v>
      </c>
    </row>
    <row r="63" spans="1:4">
      <c r="A63" s="19">
        <f>'Manual validation'!A62</f>
        <v>2068386</v>
      </c>
      <c r="B63" s="19" t="str">
        <f>'Manual validation'!D62</f>
        <v>Time</v>
      </c>
      <c r="C63" s="19" t="str">
        <f>'Manual validation'!E62</f>
        <v>before</v>
      </c>
      <c r="D63" s="19">
        <f>IF(AND('Manual validation'!F63='Manual validation'!H63,'Manual validation'!H63='Manual validation'!J63,'Manual validation'!J63='Manual validation'!L63),1,0)</f>
        <v>1</v>
      </c>
    </row>
    <row r="64" spans="1:4">
      <c r="A64" s="19">
        <f>'Manual validation'!A63</f>
        <v>2077797</v>
      </c>
      <c r="B64" s="19" t="str">
        <f>'Manual validation'!D63</f>
        <v>Touch</v>
      </c>
      <c r="C64" s="19" t="str">
        <f>'Manual validation'!E63</f>
        <v>onTouchEvent</v>
      </c>
      <c r="D64" s="19">
        <f>IF(AND('Manual validation'!F64='Manual validation'!H64,'Manual validation'!H64='Manual validation'!J64,'Manual validation'!J64='Manual validation'!L64),1,0)</f>
        <v>1</v>
      </c>
    </row>
    <row r="65" spans="1:4">
      <c r="A65" s="19">
        <f>'Manual validation'!A64</f>
        <v>2087475</v>
      </c>
      <c r="B65" s="19" t="str">
        <f>'Manual validation'!D64</f>
        <v>Address</v>
      </c>
      <c r="C65" s="19" t="str">
        <f>'Manual validation'!E64</f>
        <v>getAddressLine</v>
      </c>
      <c r="D65" s="19">
        <f>IF(AND('Manual validation'!F65='Manual validation'!H65,'Manual validation'!H65='Manual validation'!J65,'Manual validation'!J65='Manual validation'!L65),1,0)</f>
        <v>0</v>
      </c>
    </row>
    <row r="66" spans="1:4">
      <c r="A66" s="19">
        <f>'Manual validation'!A65</f>
        <v>2092470</v>
      </c>
      <c r="B66" s="19" t="str">
        <f>'Manual validation'!D65</f>
        <v>RingtoneManager</v>
      </c>
      <c r="C66" s="19" t="str">
        <f>'Manual validation'!E65</f>
        <v>getRingtone</v>
      </c>
      <c r="D66" s="19">
        <f>IF(AND('Manual validation'!F66='Manual validation'!H66,'Manual validation'!H66='Manual validation'!J66,'Manual validation'!J66='Manual validation'!L66),1,0)</f>
        <v>1</v>
      </c>
    </row>
    <row r="67" spans="1:4">
      <c r="A67" s="19">
        <f>'Manual validation'!A66</f>
        <v>2129125</v>
      </c>
      <c r="B67" s="19" t="str">
        <f>'Manual validation'!D66</f>
        <v>GLU</v>
      </c>
      <c r="C67" s="19" t="str">
        <f>'Manual validation'!E66</f>
        <v>gluLookAt</v>
      </c>
      <c r="D67" s="19">
        <f>IF(AND('Manual validation'!F67='Manual validation'!H67,'Manual validation'!H67='Manual validation'!J67,'Manual validation'!J67='Manual validation'!L67),1,0)</f>
        <v>0</v>
      </c>
    </row>
    <row r="68" spans="1:4">
      <c r="A68" s="19">
        <f>'Manual validation'!A67</f>
        <v>2145131</v>
      </c>
      <c r="B68" s="19" t="str">
        <f>'Manual validation'!D67</f>
        <v>LinearGradient</v>
      </c>
      <c r="C68" s="19" t="str">
        <f>'Manual validation'!E67</f>
        <v>getPaint</v>
      </c>
      <c r="D68" s="19">
        <f>IF(AND('Manual validation'!F68='Manual validation'!H68,'Manual validation'!H68='Manual validation'!J68,'Manual validation'!J68='Manual validation'!L68),1,0)</f>
        <v>1</v>
      </c>
    </row>
    <row r="69" spans="1:4">
      <c r="A69" s="19">
        <f>'Manual validation'!A68</f>
        <v>2171588</v>
      </c>
      <c r="B69" s="19" t="str">
        <f>'Manual validation'!D68</f>
        <v>GLU</v>
      </c>
      <c r="C69" s="19" t="str">
        <f>'Manual validation'!E68</f>
        <v>gluOrtho2D</v>
      </c>
      <c r="D69" s="19">
        <f>IF(AND('Manual validation'!F69='Manual validation'!H69,'Manual validation'!H69='Manual validation'!J69,'Manual validation'!J69='Manual validation'!L69),1,0)</f>
        <v>1</v>
      </c>
    </row>
    <row r="70" spans="1:4">
      <c r="A70" s="19">
        <f>'Manual validation'!A69</f>
        <v>2220560</v>
      </c>
      <c r="B70" s="19" t="str">
        <f>'Manual validation'!D69</f>
        <v>Toast</v>
      </c>
      <c r="C70" s="19" t="str">
        <f>'Manual validation'!E69</f>
        <v>setDuration</v>
      </c>
      <c r="D70" s="19">
        <f>IF(AND('Manual validation'!F70='Manual validation'!H70,'Manual validation'!H70='Manual validation'!J70,'Manual validation'!J70='Manual validation'!L70),1,0)</f>
        <v>0</v>
      </c>
    </row>
    <row r="71" spans="1:4">
      <c r="A71" s="19">
        <f>'Manual validation'!A70</f>
        <v>2238714</v>
      </c>
      <c r="B71" s="19" t="str">
        <f>'Manual validation'!D70</f>
        <v>AudioTrack</v>
      </c>
      <c r="C71" s="19" t="str">
        <f>'Manual validation'!E70</f>
        <v>getSampleRate</v>
      </c>
      <c r="D71" s="19">
        <f>IF(AND('Manual validation'!F71='Manual validation'!H71,'Manual validation'!H71='Manual validation'!J71,'Manual validation'!J71='Manual validation'!L71),1,0)</f>
        <v>0</v>
      </c>
    </row>
    <row r="72" spans="1:4">
      <c r="A72" s="19">
        <f>'Manual validation'!A71</f>
        <v>2244781</v>
      </c>
      <c r="B72" s="19" t="str">
        <f>'Manual validation'!D71</f>
        <v>Instrumentation</v>
      </c>
      <c r="C72" s="19" t="str">
        <f>'Manual validation'!E71</f>
        <v>execStartActivity</v>
      </c>
      <c r="D72" s="19">
        <f>IF(AND('Manual validation'!F72='Manual validation'!H72,'Manual validation'!H72='Manual validation'!J72,'Manual validation'!J72='Manual validation'!L72),1,0)</f>
        <v>1</v>
      </c>
    </row>
    <row r="73" spans="1:4">
      <c r="A73" s="19">
        <f>'Manual validation'!A72</f>
        <v>2266181</v>
      </c>
      <c r="B73" s="19" t="str">
        <f>'Manual validation'!D72</f>
        <v>AudioRecord</v>
      </c>
      <c r="C73" s="19" t="str">
        <f>'Manual validation'!E72</f>
        <v>setPositionNotificationPeriod</v>
      </c>
      <c r="D73" s="19">
        <f>IF(AND('Manual validation'!F73='Manual validation'!H73,'Manual validation'!H73='Manual validation'!J73,'Manual validation'!J73='Manual validation'!L73),1,0)</f>
        <v>1</v>
      </c>
    </row>
    <row r="74" spans="1:4">
      <c r="A74" s="19">
        <f>'Manual validation'!A73</f>
        <v>2373779</v>
      </c>
      <c r="B74" s="19" t="str">
        <f>'Manual validation'!D73</f>
        <v>TelephonyManager</v>
      </c>
      <c r="C74" s="19" t="str">
        <f>'Manual validation'!E73</f>
        <v>isNetworkRoaming</v>
      </c>
      <c r="D74" s="19">
        <f>IF(AND('Manual validation'!F74='Manual validation'!H74,'Manual validation'!H74='Manual validation'!J74,'Manual validation'!J74='Manual validation'!L74),1,0)</f>
        <v>1</v>
      </c>
    </row>
    <row r="75" spans="1:4">
      <c r="A75" s="19">
        <f>'Manual validation'!A74</f>
        <v>2393847</v>
      </c>
      <c r="B75" s="19" t="str">
        <f>'Manual validation'!D74</f>
        <v>TableLayout</v>
      </c>
      <c r="C75" s="19" t="str">
        <f>'Manual validation'!E74</f>
        <v>setStretchAllColumns</v>
      </c>
      <c r="D75" s="19">
        <f>IF(AND('Manual validation'!F75='Manual validation'!H75,'Manual validation'!H75='Manual validation'!J75,'Manual validation'!J75='Manual validation'!L75),1,0)</f>
        <v>1</v>
      </c>
    </row>
    <row r="76" spans="1:4">
      <c r="A76" s="19">
        <f>'Manual validation'!A75</f>
        <v>2436574</v>
      </c>
      <c r="B76" s="19" t="str">
        <f>'Manual validation'!D75</f>
        <v>GsmCellLocation</v>
      </c>
      <c r="C76" s="19" t="str">
        <f>'Manual validation'!E75</f>
        <v>getCid</v>
      </c>
      <c r="D76" s="19">
        <f>IF(AND('Manual validation'!F76='Manual validation'!H76,'Manual validation'!H76='Manual validation'!J76,'Manual validation'!J76='Manual validation'!L76),1,0)</f>
        <v>0</v>
      </c>
    </row>
    <row r="77" spans="1:4">
      <c r="A77" s="19">
        <f>'Manual validation'!A76</f>
        <v>2451281</v>
      </c>
      <c r="B77" s="19" t="str">
        <f>'Manual validation'!D76</f>
        <v>View</v>
      </c>
      <c r="C77" s="19" t="str">
        <f>'Manual validation'!E76</f>
        <v>onFocusChanged</v>
      </c>
      <c r="D77" s="19">
        <f>IF(AND('Manual validation'!F77='Manual validation'!H77,'Manual validation'!H77='Manual validation'!J77,'Manual validation'!J77='Manual validation'!L77),1,0)</f>
        <v>1</v>
      </c>
    </row>
    <row r="78" spans="1:4">
      <c r="A78" s="19">
        <f>'Manual validation'!A77</f>
        <v>2476951</v>
      </c>
      <c r="B78" s="19" t="str">
        <f>'Manual validation'!D77</f>
        <v>AlarmManager</v>
      </c>
      <c r="C78" s="19" t="str">
        <f>'Manual validation'!E77</f>
        <v>setInexactRepeating</v>
      </c>
      <c r="D78" s="19">
        <f>IF(AND('Manual validation'!F78='Manual validation'!H78,'Manual validation'!H78='Manual validation'!J78,'Manual validation'!J78='Manual validation'!L78),1,0)</f>
        <v>1</v>
      </c>
    </row>
    <row r="79" spans="1:4">
      <c r="A79" s="19">
        <f>'Manual validation'!A78</f>
        <v>2480187</v>
      </c>
      <c r="B79" s="19" t="str">
        <f>'Manual validation'!D78</f>
        <v>GestureDetector</v>
      </c>
      <c r="C79" s="19" t="str">
        <f>'Manual validation'!E78</f>
        <v>onTouchEvent</v>
      </c>
      <c r="D79" s="19">
        <f>IF(AND('Manual validation'!F79='Manual validation'!H79,'Manual validation'!H79='Manual validation'!J79,'Manual validation'!J79='Manual validation'!L79),1,0)</f>
        <v>0</v>
      </c>
    </row>
    <row r="80" spans="1:4">
      <c r="A80" s="19">
        <f>'Manual validation'!A79</f>
        <v>2481527</v>
      </c>
      <c r="B80" s="19" t="str">
        <f>'Manual validation'!D79</f>
        <v>HorizontalScrollView</v>
      </c>
      <c r="C80" s="19" t="str">
        <f>'Manual validation'!E79</f>
        <v>scrollTo</v>
      </c>
      <c r="D80" s="19">
        <f>IF(AND('Manual validation'!F80='Manual validation'!H80,'Manual validation'!H80='Manual validation'!J80,'Manual validation'!J80='Manual validation'!L80),1,0)</f>
        <v>1</v>
      </c>
    </row>
    <row r="81" spans="1:4">
      <c r="A81" s="19">
        <f>'Manual validation'!A80</f>
        <v>2491020</v>
      </c>
      <c r="B81" s="19" t="str">
        <f>'Manual validation'!D80</f>
        <v>BluetoothDevice</v>
      </c>
      <c r="C81" s="19" t="str">
        <f>'Manual validation'!E80</f>
        <v>getBondState</v>
      </c>
      <c r="D81" s="19">
        <f>IF(AND('Manual validation'!F81='Manual validation'!H81,'Manual validation'!H81='Manual validation'!J81,'Manual validation'!J81='Manual validation'!L81),1,0)</f>
        <v>1</v>
      </c>
    </row>
    <row r="82" spans="1:4">
      <c r="A82" s="19">
        <f>'Manual validation'!A81</f>
        <v>2504429</v>
      </c>
      <c r="B82" s="19" t="str">
        <f>'Manual validation'!D81</f>
        <v>IntentService</v>
      </c>
      <c r="C82" s="19" t="str">
        <f>'Manual validation'!E81</f>
        <v>onDestroy</v>
      </c>
      <c r="D82" s="19">
        <f>IF(AND('Manual validation'!F82='Manual validation'!H82,'Manual validation'!H82='Manual validation'!J82,'Manual validation'!J82='Manual validation'!L82),1,0)</f>
        <v>1</v>
      </c>
    </row>
    <row r="83" spans="1:4">
      <c r="A83" s="19">
        <f>'Manual validation'!A82</f>
        <v>2612581</v>
      </c>
      <c r="B83" s="19" t="str">
        <f>'Manual validation'!D82</f>
        <v>SimpleCursorAdapter</v>
      </c>
      <c r="C83" s="19" t="str">
        <f>'Manual validation'!E82</f>
        <v>bindView</v>
      </c>
      <c r="D83" s="19">
        <f>IF(AND('Manual validation'!F83='Manual validation'!H83,'Manual validation'!H83='Manual validation'!J83,'Manual validation'!J83='Manual validation'!L83),1,0)</f>
        <v>1</v>
      </c>
    </row>
    <row r="84" spans="1:4">
      <c r="A84" s="19">
        <f>'Manual validation'!A83</f>
        <v>2646331</v>
      </c>
      <c r="B84" s="19" t="str">
        <f>'Manual validation'!D83</f>
        <v>Drawable</v>
      </c>
      <c r="C84" s="19" t="str">
        <f>'Manual validation'!E83</f>
        <v>createFromStream</v>
      </c>
      <c r="D84" s="19">
        <f>IF(AND('Manual validation'!F84='Manual validation'!H84,'Manual validation'!H84='Manual validation'!J84,'Manual validation'!J84='Manual validation'!L84),1,0)</f>
        <v>1</v>
      </c>
    </row>
    <row r="85" spans="1:4">
      <c r="A85" s="19">
        <f>'Manual validation'!A84</f>
        <v>2699917</v>
      </c>
      <c r="B85" s="19" t="str">
        <f>'Manual validation'!D84</f>
        <v>RootElement</v>
      </c>
      <c r="C85" s="19" t="str">
        <f>'Manual validation'!E84</f>
        <v>getContentHandler</v>
      </c>
      <c r="D85" s="19">
        <f>IF(AND('Manual validation'!F85='Manual validation'!H85,'Manual validation'!H85='Manual validation'!J85,'Manual validation'!J85='Manual validation'!L85),1,0)</f>
        <v>1</v>
      </c>
    </row>
    <row r="86" spans="1:4">
      <c r="A86" s="19">
        <f>'Manual validation'!A85</f>
        <v>2757038</v>
      </c>
      <c r="B86" s="19" t="str">
        <f>'Manual validation'!D85</f>
        <v>SmsMessage</v>
      </c>
      <c r="C86" s="19" t="str">
        <f>'Manual validation'!E85</f>
        <v>getDisplayOriginatingAddress</v>
      </c>
      <c r="D86" s="19">
        <f>IF(AND('Manual validation'!F86='Manual validation'!H86,'Manual validation'!H86='Manual validation'!J86,'Manual validation'!J86='Manual validation'!L86),1,0)</f>
        <v>1</v>
      </c>
    </row>
    <row r="87" spans="1:4">
      <c r="A87" s="19">
        <f>'Manual validation'!A86</f>
        <v>2767407</v>
      </c>
      <c r="B87" s="19" t="str">
        <f>'Manual validation'!D86</f>
        <v>Matrix</v>
      </c>
      <c r="C87" s="19" t="str">
        <f>'Manual validation'!E86</f>
        <v>preRotate</v>
      </c>
      <c r="D87" s="19">
        <f>IF(AND('Manual validation'!F87='Manual validation'!H87,'Manual validation'!H87='Manual validation'!J87,'Manual validation'!J87='Manual validation'!L87),1,0)</f>
        <v>1</v>
      </c>
    </row>
    <row r="88" spans="1:4">
      <c r="A88" s="19">
        <f>'Manual validation'!A87</f>
        <v>4010005</v>
      </c>
      <c r="B88" s="19" t="str">
        <f>'Manual validation'!D87</f>
        <v>ScrollView</v>
      </c>
      <c r="C88" s="19" t="str">
        <f>'Manual validation'!E87</f>
        <v>smoothScrollBy</v>
      </c>
      <c r="D88" s="19">
        <f>IF(AND('Manual validation'!F88='Manual validation'!H88,'Manual validation'!H88='Manual validation'!J88,'Manual validation'!J88='Manual validation'!L88),1,0)</f>
        <v>1</v>
      </c>
    </row>
    <row r="89" spans="1:4">
      <c r="A89" s="19">
        <f>'Manual validation'!A88</f>
        <v>4027345</v>
      </c>
      <c r="B89" s="19" t="str">
        <f>'Manual validation'!D88</f>
        <v>PopupWindow</v>
      </c>
      <c r="C89" s="19" t="str">
        <f>'Manual validation'!E88</f>
        <v>setOutsideTouchable</v>
      </c>
      <c r="D89" s="19">
        <f>IF(AND('Manual validation'!F89='Manual validation'!H89,'Manual validation'!H89='Manual validation'!J89,'Manual validation'!J89='Manual validation'!L89),1,0)</f>
        <v>1</v>
      </c>
    </row>
    <row r="90" spans="1:4">
      <c r="A90" s="19">
        <f>'Manual validation'!A89</f>
        <v>4580952</v>
      </c>
      <c r="B90" s="19" t="str">
        <f>'Manual validation'!D89</f>
        <v>SmsMessage</v>
      </c>
      <c r="C90" s="19" t="str">
        <f>'Manual validation'!E89</f>
        <v>getSubmitPdu</v>
      </c>
      <c r="D90" s="19">
        <f>IF(AND('Manual validation'!F90='Manual validation'!H90,'Manual validation'!H90='Manual validation'!J90,'Manual validation'!J90='Manual validation'!L90),1,0)</f>
        <v>0</v>
      </c>
    </row>
    <row r="91" spans="1:4">
      <c r="A91" s="19">
        <f>'Manual validation'!A90</f>
        <v>4588325</v>
      </c>
      <c r="B91" s="19" t="str">
        <f>'Manual validation'!D90</f>
        <v>Service</v>
      </c>
      <c r="C91" s="19" t="str">
        <f>'Manual validation'!E90</f>
        <v>handleMessage</v>
      </c>
      <c r="D91" s="19">
        <f>IF(AND('Manual validation'!F91='Manual validation'!H91,'Manual validation'!H91='Manual validation'!J91,'Manual validation'!J91='Manual validation'!L91),1,0)</f>
        <v>0</v>
      </c>
    </row>
    <row r="92" spans="1:4">
      <c r="A92" s="19">
        <f>'Manual validation'!A91</f>
        <v>4928772</v>
      </c>
      <c r="B92" s="19" t="str">
        <f>'Manual validation'!D91</f>
        <v>Color</v>
      </c>
      <c r="C92" s="19" t="str">
        <f>'Manual validation'!E91</f>
        <v>darker</v>
      </c>
      <c r="D92" s="19">
        <f>IF(AND('Manual validation'!F92='Manual validation'!H92,'Manual validation'!H92='Manual validation'!J92,'Manual validation'!J92='Manual validation'!L92),1,0)</f>
        <v>0</v>
      </c>
    </row>
    <row r="93" spans="1:4">
      <c r="A93" s="19">
        <f>'Manual validation'!A92</f>
        <v>5778234</v>
      </c>
      <c r="B93" s="19" t="str">
        <f>'Manual validation'!D92</f>
        <v>OrientationListener</v>
      </c>
      <c r="C93" s="19" t="str">
        <f>'Manual validation'!E92</f>
        <v>onAccuracyChanged</v>
      </c>
      <c r="D93" s="19">
        <f>IF(AND('Manual validation'!F93='Manual validation'!H93,'Manual validation'!H93='Manual validation'!J93,'Manual validation'!J93='Manual validation'!L93),1,0)</f>
        <v>1</v>
      </c>
    </row>
    <row r="94" spans="1:4">
      <c r="A94" s="19">
        <f>'Manual validation'!A93</f>
        <v>7855742</v>
      </c>
      <c r="B94" s="19" t="str">
        <f>'Manual validation'!D93</f>
        <v>Instrumentation</v>
      </c>
      <c r="C94" s="19" t="str">
        <f>'Manual validation'!E93</f>
        <v>callActivityOnPause</v>
      </c>
      <c r="D94" s="19">
        <f>IF(AND('Manual validation'!F94='Manual validation'!H94,'Manual validation'!H94='Manual validation'!J94,'Manual validation'!J94='Manual validation'!L94),1,0)</f>
        <v>1</v>
      </c>
    </row>
    <row r="95" spans="1:4">
      <c r="A95" s="19">
        <f>'Manual validation'!A94</f>
        <v>7922734</v>
      </c>
      <c r="B95" s="19" t="str">
        <f>'Manual validation'!D94</f>
        <v>Phone</v>
      </c>
      <c r="C95" s="19" t="str">
        <f>'Manual validation'!E94</f>
        <v>getVoiceMailNumber</v>
      </c>
      <c r="D95" s="19">
        <f>IF(AND('Manual validation'!F95='Manual validation'!H95,'Manual validation'!H95='Manual validation'!J95,'Manual validation'!J95='Manual validation'!L95),1,0)</f>
        <v>0</v>
      </c>
    </row>
    <row r="96" spans="1:4">
      <c r="A96" s="19">
        <f>'Manual validation'!A95</f>
        <v>9017338</v>
      </c>
      <c r="B96" s="19" t="str">
        <f>'Manual validation'!D95</f>
        <v>LayerDrawable</v>
      </c>
      <c r="C96" s="19" t="str">
        <f>'Manual validation'!E95</f>
        <v>getPadding</v>
      </c>
      <c r="D96" s="19">
        <f>IF(AND('Manual validation'!F96='Manual validation'!H96,'Manual validation'!H96='Manual validation'!J96,'Manual validation'!J96='Manual validation'!L96),1,0)</f>
        <v>1</v>
      </c>
    </row>
    <row r="97" spans="1:4">
      <c r="A97" s="19">
        <f>'Manual validation'!A96</f>
        <v>10043843</v>
      </c>
      <c r="B97" s="19" t="str">
        <f>'Manual validation'!D96</f>
        <v>PhoneNumberUtils</v>
      </c>
      <c r="C97" s="19" t="str">
        <f>'Manual validation'!E96</f>
        <v>formatNanpNumber</v>
      </c>
      <c r="D97" s="19">
        <f>IF(AND('Manual validation'!F97='Manual validation'!H97,'Manual validation'!H97='Manual validation'!J97,'Manual validation'!J97='Manual validation'!L97),1,0)</f>
        <v>0</v>
      </c>
    </row>
    <row r="98" spans="1:4">
      <c r="A98" s="19">
        <f>'Manual validation'!A97</f>
        <v>10104078</v>
      </c>
      <c r="B98" s="19" t="str">
        <f>'Manual validation'!D97</f>
        <v>DigitalClock</v>
      </c>
      <c r="C98" s="19" t="str">
        <f>'Manual validation'!E97</f>
        <v>get24HourMode</v>
      </c>
      <c r="D98" s="19">
        <f>IF(AND('Manual validation'!F98='Manual validation'!H98,'Manual validation'!H98='Manual validation'!J98,'Manual validation'!J98='Manual validation'!L98),1,0)</f>
        <v>1</v>
      </c>
    </row>
    <row r="99" spans="1:4">
      <c r="A99" s="19">
        <f>'Manual validation'!A98</f>
        <v>10171153</v>
      </c>
      <c r="B99" s="19" t="str">
        <f>'Manual validation'!D98</f>
        <v>SQLiteDatabase</v>
      </c>
      <c r="C99" s="19" t="str">
        <f>'Manual validation'!E98</f>
        <v>replaceOrThrow</v>
      </c>
      <c r="D99" s="19">
        <f>IF(AND('Manual validation'!F99='Manual validation'!H99,'Manual validation'!H99='Manual validation'!J99,'Manual validation'!J99='Manual validation'!L99),1,0)</f>
        <v>1</v>
      </c>
    </row>
    <row r="100" spans="1:4">
      <c r="A100" s="19">
        <f>'Manual validation'!A99</f>
        <v>10437949</v>
      </c>
      <c r="B100" s="19" t="str">
        <f>'Manual validation'!D99</f>
        <v>SavedState</v>
      </c>
      <c r="C100" s="19" t="str">
        <f>'Manual validation'!E99</f>
        <v>writeToParcel</v>
      </c>
      <c r="D100" s="19">
        <f>IF(AND('Manual validation'!F100='Manual validation'!H100,'Manual validation'!H100='Manual validation'!J100,'Manual validation'!J100='Manual validation'!L100),1,0)</f>
        <v>1</v>
      </c>
    </row>
    <row r="101" spans="1:4">
      <c r="A101" s="19">
        <f>'Manual validation'!A100</f>
        <v>9501969</v>
      </c>
      <c r="B101" s="19" t="str">
        <f>'Manual validation'!D100</f>
        <v>SmsMessage</v>
      </c>
      <c r="C101" s="19" t="str">
        <f>'Manual validation'!E100</f>
        <v>getServiceCenterAddress</v>
      </c>
      <c r="D101" s="19">
        <f>IF(AND('Manual validation'!F101='Manual validation'!H101,'Manual validation'!H101='Manual validation'!J101,'Manual validation'!J101='Manual validation'!L101),1,0)</f>
        <v>1</v>
      </c>
    </row>
    <row r="103" spans="1:4">
      <c r="C103" s="16" t="s">
        <v>404</v>
      </c>
      <c r="D103" s="16">
        <f>AVERAGE(D2:D101)</f>
        <v>0.78</v>
      </c>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Manual validation</vt:lpstr>
      <vt:lpstr>Agreement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Gabriele Bavota</dc:creator>
  <cp:lastModifiedBy>Mario Linares</cp:lastModifiedBy>
  <dcterms:created xsi:type="dcterms:W3CDTF">2013-04-12T08:13:13Z</dcterms:created>
  <dcterms:modified xsi:type="dcterms:W3CDTF">2013-04-23T01:39:46Z</dcterms:modified>
</cp:coreProperties>
</file>