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3"/>
  </bookViews>
  <sheets>
    <sheet name="Rhino_AR_" sheetId="1" r:id="rId1"/>
    <sheet name="Rhino_BR_" sheetId="2" r:id="rId2"/>
    <sheet name="Rhino_AR" sheetId="3" r:id="rId3"/>
    <sheet name="Rhino_BR" sheetId="4" r:id="rId4"/>
  </sheets>
  <definedNames/>
  <calcPr fullCalcOnLoad="1"/>
</workbook>
</file>

<file path=xl/sharedStrings.xml><?xml version="1.0" encoding="utf-8"?>
<sst xmlns="http://schemas.openxmlformats.org/spreadsheetml/2006/main" count="62" uniqueCount="31">
  <si>
    <t>IR+Dyn-GetSet</t>
  </si>
  <si>
    <t>BottomHITS_Hub_Dyn_Binary_50%</t>
  </si>
  <si>
    <t>BottomHITS_Hub_Dyn_Binary_60%</t>
  </si>
  <si>
    <t>IR+Dyn-FanIn1</t>
  </si>
  <si>
    <t>IR+Dyn-FanIn2</t>
  </si>
  <si>
    <t>IR+Dyn-FanIn3</t>
  </si>
  <si>
    <t>IR+Dyn-FanIn4</t>
  </si>
  <si>
    <t>IR+Dyn-FanIn5</t>
  </si>
  <si>
    <t>IR+Dyn-FanIn10</t>
  </si>
  <si>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</si>
  <si>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</si>
  <si>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</si>
  <si>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</si>
  <si>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</si>
  <si>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</si>
  <si>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</si>
  <si>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</si>
  <si>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</si>
  <si>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</si>
  <si>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</si>
  <si>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</si>
  <si>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</si>
  <si>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</si>
  <si>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</si>
  <si>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</si>
  <si>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</si>
  <si>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</si>
  <si>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</si>
  <si>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</si>
  <si>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</si>
  <si>
    <t>IR+Dyn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</si>
</sst>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"/>
          <c:y val="0.03275"/>
          <c:w val="0.9515"/>
          <c:h val="0.917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Rhino_AR_!$B$31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Rhino_AR_!$C$31:$K$31</c:f>
              <c:numCache/>
            </c:numRef>
          </c:val>
        </c:ser>
        <c:ser>
          <c:idx val="3"/>
          <c:order val="3"/>
          <c:tx>
            <c:strRef>
              <c:f>Rhino_AR_!$B$32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Rhino_AR_!$C$32:$K$32</c:f>
              <c:numCache/>
            </c:numRef>
          </c:val>
        </c:ser>
        <c:ser>
          <c:idx val="4"/>
          <c:order val="4"/>
          <c:tx>
            <c:strRef>
              <c:f>Rhino_AR_!$B$33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Rhino_AR_!$C$33:$K$33</c:f>
              <c:numCache/>
            </c:numRef>
          </c:val>
        </c:ser>
        <c:ser>
          <c:idx val="5"/>
          <c:order val="5"/>
          <c:tx>
            <c:strRef>
              <c:f>Rhino_AR_!$B$34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Rhino_AR_!$C$34:$K$34</c:f>
              <c:numCache/>
            </c:numRef>
          </c:val>
        </c:ser>
        <c:ser>
          <c:idx val="6"/>
          <c:order val="6"/>
          <c:tx>
            <c:strRef>
              <c:f>Rhino_AR_!$B$35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Rhino_AR_!$C$35:$K$35</c:f>
              <c:numCache/>
            </c:numRef>
          </c:val>
        </c:ser>
        <c:ser>
          <c:idx val="7"/>
          <c:order val="7"/>
          <c:tx>
            <c:strRef>
              <c:f>Rhino_AR_!$B$37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Rhino_AR_!$C$37:$K$37</c:f>
              <c:numCache/>
            </c:numRef>
          </c:val>
        </c:ser>
        <c:ser>
          <c:idx val="8"/>
          <c:order val="8"/>
          <c:tx>
            <c:strRef>
              <c:f>Rhino_AR_!$B$38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Rhino_AR_!$C$38:$K$38</c:f>
              <c:numCache/>
            </c:numRef>
          </c:val>
        </c:ser>
        <c:ser>
          <c:idx val="9"/>
          <c:order val="9"/>
          <c:tx>
            <c:strRef>
              <c:f>Rhino_AR_!$B$39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Rhino_AR_!$C$39:$K$39</c:f>
              <c:numCache/>
            </c:numRef>
          </c:val>
        </c:ser>
        <c:ser>
          <c:idx val="10"/>
          <c:order val="10"/>
          <c:tx>
            <c:strRef>
              <c:f>Rhino_AR_!$B$40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Rhino_AR_!$C$40:$K$40</c:f>
              <c:numCache/>
            </c:numRef>
          </c:val>
        </c:ser>
        <c:ser>
          <c:idx val="11"/>
          <c:order val="11"/>
          <c:tx>
            <c:strRef>
              <c:f>Rhino_AR_!$B$41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Rhino_AR_!$C$21:$K$21</c:f>
              <c:strCache/>
            </c:strRef>
          </c:cat>
          <c:val>
            <c:numRef>
              <c:f>Rhino_AR_!$C$41:$K$41</c:f>
              <c:numCache/>
            </c:numRef>
          </c:val>
        </c:ser>
        <c:overlap val="100"/>
        <c:axId val="22321874"/>
        <c:axId val="66679139"/>
      </c:barChart>
      <c:lineChart>
        <c:grouping val="standard"/>
        <c:varyColors val="0"/>
        <c:ser>
          <c:idx val="0"/>
          <c:order val="0"/>
          <c:tx>
            <c:strRef>
              <c:f>Rhino_AR_!$B$24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Rhino_AR_!$C$44:$K$44</c:f>
                <c:numCache>
                  <c:ptCount val="9"/>
                  <c:pt idx="0">
                    <c:v>53</c:v>
                  </c:pt>
                  <c:pt idx="1">
                    <c:v>40</c:v>
                  </c:pt>
                  <c:pt idx="2">
                    <c:v>24</c:v>
                  </c:pt>
                  <c:pt idx="3">
                    <c:v>32</c:v>
                  </c:pt>
                  <c:pt idx="4">
                    <c:v>16</c:v>
                  </c:pt>
                  <c:pt idx="5">
                    <c:v>7</c:v>
                  </c:pt>
                  <c:pt idx="6">
                    <c:v>5</c:v>
                  </c:pt>
                  <c:pt idx="7">
                    <c:v>3.25</c:v>
                  </c:pt>
                  <c:pt idx="8">
                    <c:v>2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Rhino_AR_!$C$21:$K$21</c:f>
              <c:strCache/>
            </c:strRef>
          </c:cat>
          <c:val>
            <c:numRef>
              <c:f>Rhino_AR_!$C$24:$K$24</c:f>
              <c:numCache/>
            </c:numRef>
          </c:val>
          <c:smooth val="0"/>
        </c:ser>
        <c:ser>
          <c:idx val="1"/>
          <c:order val="1"/>
          <c:tx>
            <c:strRef>
              <c:f>Rhino_AR_!$B$26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Rhino_AR_!$C$43:$K$43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Rhino_AR_!$C$21:$K$21</c:f>
              <c:strCache/>
            </c:strRef>
          </c:cat>
          <c:val>
            <c:numRef>
              <c:f>Rhino_AR_!$C$26:$K$26</c:f>
              <c:numCache/>
            </c:numRef>
          </c:val>
          <c:smooth val="0"/>
        </c:ser>
        <c:ser>
          <c:idx val="12"/>
          <c:order val="12"/>
          <c:tx>
            <c:strRef>
              <c:f>Rhino_AR_!$B$45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Rhino_AR_!$C$21:$K$21</c:f>
              <c:strCache/>
            </c:strRef>
          </c:cat>
          <c:val>
            <c:numRef>
              <c:f>Rhino_AR_!$C$45:$K$45</c:f>
              <c:numCache/>
            </c:numRef>
          </c:val>
          <c:smooth val="0"/>
        </c:ser>
        <c:axId val="22321874"/>
        <c:axId val="66679139"/>
      </c:line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22321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225"/>
          <c:y val="0.0325"/>
          <c:w val="0.95375"/>
          <c:h val="0.9157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Rhino_BR_!$B$31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Rhino_BR_!$C$31:$K$31</c:f>
              <c:numCache/>
            </c:numRef>
          </c:val>
        </c:ser>
        <c:ser>
          <c:idx val="3"/>
          <c:order val="3"/>
          <c:tx>
            <c:strRef>
              <c:f>Rhino_BR_!$B$32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Rhino_BR_!$C$32:$K$32</c:f>
              <c:numCache/>
            </c:numRef>
          </c:val>
        </c:ser>
        <c:ser>
          <c:idx val="4"/>
          <c:order val="4"/>
          <c:tx>
            <c:strRef>
              <c:f>Rhino_BR_!$B$33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Rhino_BR_!$C$33:$K$33</c:f>
              <c:numCache/>
            </c:numRef>
          </c:val>
        </c:ser>
        <c:ser>
          <c:idx val="5"/>
          <c:order val="5"/>
          <c:tx>
            <c:strRef>
              <c:f>Rhino_BR_!$B$34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Rhino_BR_!$C$34:$K$34</c:f>
              <c:numCache/>
            </c:numRef>
          </c:val>
        </c:ser>
        <c:ser>
          <c:idx val="6"/>
          <c:order val="6"/>
          <c:tx>
            <c:strRef>
              <c:f>Rhino_BR_!$B$35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Rhino_BR_!$C$35:$K$35</c:f>
              <c:numCache/>
            </c:numRef>
          </c:val>
        </c:ser>
        <c:ser>
          <c:idx val="7"/>
          <c:order val="7"/>
          <c:tx>
            <c:strRef>
              <c:f>Rhino_BR_!$B$37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Rhino_BR_!$C$37:$K$37</c:f>
              <c:numCache/>
            </c:numRef>
          </c:val>
        </c:ser>
        <c:ser>
          <c:idx val="8"/>
          <c:order val="8"/>
          <c:tx>
            <c:strRef>
              <c:f>Rhino_BR_!$B$38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Rhino_BR_!$C$38:$K$38</c:f>
              <c:numCache/>
            </c:numRef>
          </c:val>
        </c:ser>
        <c:ser>
          <c:idx val="9"/>
          <c:order val="9"/>
          <c:tx>
            <c:strRef>
              <c:f>Rhino_BR_!$B$39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Rhino_BR_!$C$39:$K$39</c:f>
              <c:numCache/>
            </c:numRef>
          </c:val>
        </c:ser>
        <c:ser>
          <c:idx val="10"/>
          <c:order val="10"/>
          <c:tx>
            <c:strRef>
              <c:f>Rhino_BR_!$B$40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Rhino_BR_!$C$40:$K$40</c:f>
              <c:numCache/>
            </c:numRef>
          </c:val>
        </c:ser>
        <c:ser>
          <c:idx val="11"/>
          <c:order val="11"/>
          <c:tx>
            <c:strRef>
              <c:f>Rhino_BR_!$B$41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Rhino_BR_!$C$21:$K$21</c:f>
              <c:strCache/>
            </c:strRef>
          </c:cat>
          <c:val>
            <c:numRef>
              <c:f>Rhino_BR_!$C$41:$K$41</c:f>
              <c:numCache/>
            </c:numRef>
          </c:val>
        </c:ser>
        <c:overlap val="100"/>
        <c:axId val="63241340"/>
        <c:axId val="32301149"/>
      </c:barChart>
      <c:lineChart>
        <c:grouping val="standard"/>
        <c:varyColors val="0"/>
        <c:ser>
          <c:idx val="0"/>
          <c:order val="0"/>
          <c:tx>
            <c:strRef>
              <c:f>Rhino_BR_!$B$24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Rhino_BR_!$C$44:$K$44</c:f>
                <c:numCache>
                  <c:ptCount val="9"/>
                  <c:pt idx="0">
                    <c:v>5</c:v>
                  </c:pt>
                  <c:pt idx="1">
                    <c:v>3</c:v>
                  </c:pt>
                  <c:pt idx="2">
                    <c:v>3</c:v>
                  </c:pt>
                  <c:pt idx="3">
                    <c:v>11.75</c:v>
                  </c:pt>
                  <c:pt idx="4">
                    <c:v>7</c:v>
                  </c:pt>
                  <c:pt idx="5">
                    <c:v>1.25</c:v>
                  </c:pt>
                  <c:pt idx="6">
                    <c:v>2</c:v>
                  </c:pt>
                  <c:pt idx="7">
                    <c:v>1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Rhino_BR_!$C$21:$K$21</c:f>
              <c:strCache/>
            </c:strRef>
          </c:cat>
          <c:val>
            <c:numRef>
              <c:f>Rhino_BR_!$C$24:$K$24</c:f>
              <c:numCache/>
            </c:numRef>
          </c:val>
          <c:smooth val="0"/>
        </c:ser>
        <c:ser>
          <c:idx val="1"/>
          <c:order val="1"/>
          <c:tx>
            <c:strRef>
              <c:f>Rhino_BR_!$B$26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Rhino_BR_!$C$43:$K$43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Rhino_BR_!$C$21:$K$21</c:f>
              <c:strCache/>
            </c:strRef>
          </c:cat>
          <c:val>
            <c:numRef>
              <c:f>Rhino_BR_!$C$26:$K$26</c:f>
              <c:numCache/>
            </c:numRef>
          </c:val>
          <c:smooth val="0"/>
        </c:ser>
        <c:ser>
          <c:idx val="12"/>
          <c:order val="12"/>
          <c:tx>
            <c:strRef>
              <c:f>Rhino_BR_!$B$45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Rhino_BR_!$C$21:$K$21</c:f>
              <c:strCache/>
            </c:strRef>
          </c:cat>
          <c:val>
            <c:numRef>
              <c:f>Rhino_BR_!$C$45:$K$45</c:f>
              <c:numCache/>
            </c:numRef>
          </c:val>
          <c:smooth val="0"/>
        </c:ser>
        <c:axId val="63241340"/>
        <c:axId val="32301149"/>
      </c:line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632413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561975</xdr:colOff>
      <xdr:row>1</xdr:row>
      <xdr:rowOff>19050</xdr:rowOff>
    </xdr:from>
    <xdr:to>
      <xdr:col>23</xdr:col>
      <xdr:colOff>571500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7839075" y="180975"/>
        <a:ext cx="7324725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457200</xdr:colOff>
      <xdr:row>1</xdr:row>
      <xdr:rowOff>95250</xdr:rowOff>
    </xdr:from>
    <xdr:to>
      <xdr:col>24</xdr:col>
      <xdr:colOff>57150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8629650" y="257175"/>
        <a:ext cx="691515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K46"/>
  <sheetViews>
    <sheetView zoomScalePageLayoutView="0" workbookViewId="0" topLeftCell="A1">
      <selection activeCell="G39" sqref="G39"/>
    </sheetView>
  </sheetViews>
  <sheetFormatPr defaultColWidth="9.140625" defaultRowHeight="12.75"/>
  <cols>
    <col min="6" max="7" width="13.421875" style="0" bestFit="1" customWidth="1"/>
  </cols>
  <sheetData>
    <row r="21" spans="3:11" ht="12.75">
      <c r="C21" s="2" t="str">
        <f>Rhino_AR!$A$1</f>
        <v>IR+Dyn</v>
      </c>
      <c r="D21" s="2" t="str">
        <f>Rhino_AR!$B$1</f>
        <v>IR+Dyn-GetSet</v>
      </c>
      <c r="E21" s="2" t="str">
        <f>Rhino_AR!$C$1</f>
        <v>BottomHITS_Hub_Dyn_Binary_50%</v>
      </c>
      <c r="F21" s="2" t="str">
        <f>Rhino_AR!$D$1</f>
        <v>IR+Dyn-FanIn1</v>
      </c>
      <c r="G21" s="2" t="str">
        <f>Rhino_AR!$E$1</f>
        <v>IR+Dyn-FanIn2</v>
      </c>
      <c r="H21" s="2" t="str">
        <f>Rhino_AR!$F$1</f>
        <v>IR+Dyn-FanIn3</v>
      </c>
      <c r="I21" s="2" t="str">
        <f>Rhino_AR!$G$1</f>
        <v>IR+Dyn-FanIn4</v>
      </c>
      <c r="J21" s="2" t="str">
        <f>Rhino_AR!$H$1</f>
        <v>IR+Dyn-FanIn5</v>
      </c>
      <c r="K21" s="2" t="str">
        <f>Rhino_AR!$I$1</f>
        <v>IR+Dyn-FanIn10</v>
      </c>
    </row>
    <row r="22" spans="1:11" ht="12.75">
      <c r="A22" s="5"/>
      <c r="B22" s="3" t="s">
        <v>9</v>
      </c>
      <c r="C22">
        <f>COUNT(Rhino_AR!$A$2:$A$3090)</f>
        <v>1913</v>
      </c>
      <c r="D22">
        <f>COUNT(Rhino_AR!$B$2:$B$3090)</f>
        <v>1576</v>
      </c>
      <c r="E22">
        <f>COUNT(Rhino_AR!$C$2:$C$3090)</f>
        <v>1200</v>
      </c>
      <c r="F22">
        <f>COUNT(Rhino_AR!$D$2:$D$3090)</f>
        <v>791</v>
      </c>
      <c r="G22">
        <f>COUNT(Rhino_AR!$E$2:$E$3090)</f>
        <v>405</v>
      </c>
      <c r="H22">
        <f>COUNT(Rhino_AR!$F$2:$F$3090)</f>
        <v>206</v>
      </c>
      <c r="I22">
        <f>COUNT(Rhino_AR!$G$2:$G$3090)</f>
        <v>153</v>
      </c>
      <c r="J22">
        <f>COUNT(Rhino_AR!$H$2:$H$3090)</f>
        <v>122</v>
      </c>
      <c r="K22">
        <f>COUNT(Rhino_AR!$I$2:$I$3090)</f>
        <v>47</v>
      </c>
    </row>
    <row r="23" spans="1:11" ht="12.75">
      <c r="A23" s="5">
        <f>MIN(C23:K23)</f>
        <v>1</v>
      </c>
      <c r="B23" s="3" t="s">
        <v>10</v>
      </c>
      <c r="C23">
        <f>MIN(Rhino_AR!$A$2:$A$3090)</f>
        <v>1</v>
      </c>
      <c r="D23">
        <f>MIN(Rhino_AR!$B$2:$B$3090)</f>
        <v>1</v>
      </c>
      <c r="E23">
        <f>MIN(Rhino_AR!$C$2:$C$3090)</f>
        <v>1</v>
      </c>
      <c r="F23">
        <f>MIN(Rhino_AR!$D$2:$D$3090)</f>
        <v>1</v>
      </c>
      <c r="G23">
        <f>MIN(Rhino_AR!$E$2:$E$3090)</f>
        <v>1</v>
      </c>
      <c r="H23">
        <f>MIN(Rhino_AR!$F$2:$F$3090)</f>
        <v>1</v>
      </c>
      <c r="I23">
        <f>MIN(Rhino_AR!$G$2:$G$3090)</f>
        <v>1</v>
      </c>
      <c r="J23">
        <f>MIN(Rhino_AR!$H$2:$H$3090)</f>
        <v>1</v>
      </c>
      <c r="K23">
        <f>MIN(Rhino_AR!$I$2:$I$3090)</f>
        <v>1</v>
      </c>
    </row>
    <row r="24" spans="1:11" ht="12.75">
      <c r="A24" s="5"/>
      <c r="B24" s="6">
        <v>25</v>
      </c>
      <c r="C24">
        <f>PERCENTILE(Rhino_AR!$A$2:$A$3090,$B24/100)</f>
        <v>54</v>
      </c>
      <c r="D24">
        <f>PERCENTILE(Rhino_AR!$B$2:$B$3090,$B24/100)</f>
        <v>41</v>
      </c>
      <c r="E24">
        <f>PERCENTILE(Rhino_AR!$C$2:$C$3090,$B24/100)</f>
        <v>25</v>
      </c>
      <c r="F24">
        <f>PERCENTILE(Rhino_AR!$D$2:$D$3090,$B24/100)</f>
        <v>33</v>
      </c>
      <c r="G24">
        <f>PERCENTILE(Rhino_AR!$E$2:$E$3090,$B24/100)</f>
        <v>17</v>
      </c>
      <c r="H24">
        <f>PERCENTILE(Rhino_AR!$F$2:$F$3090,$B24/100)</f>
        <v>8</v>
      </c>
      <c r="I24">
        <f>PERCENTILE(Rhino_AR!$G$2:$G$3090,$B24/100)</f>
        <v>6</v>
      </c>
      <c r="J24">
        <f>PERCENTILE(Rhino_AR!$H$2:$H$3090,$B24/100)</f>
        <v>4.25</v>
      </c>
      <c r="K24">
        <f>PERCENTILE(Rhino_AR!$I$2:$I$3090,$B24/100)</f>
        <v>3</v>
      </c>
    </row>
    <row r="25" spans="1:11" ht="12.75">
      <c r="A25" s="5">
        <f>A27-A23</f>
        <v>806</v>
      </c>
      <c r="B25" s="3" t="s">
        <v>11</v>
      </c>
      <c r="C25">
        <f>MEDIAN(Rhino_AR!$A$2:$A$3090)</f>
        <v>152</v>
      </c>
      <c r="D25">
        <f>MEDIAN(Rhino_AR!$B$2:$B$3090)</f>
        <v>121</v>
      </c>
      <c r="E25">
        <f>MEDIAN(Rhino_AR!$C$2:$C$3090)</f>
        <v>71</v>
      </c>
      <c r="F25">
        <f>MEDIAN(Rhino_AR!$D$2:$D$3090)</f>
        <v>80</v>
      </c>
      <c r="G25">
        <f>MEDIAN(Rhino_AR!$E$2:$E$3090)</f>
        <v>45</v>
      </c>
      <c r="H25">
        <f>MEDIAN(Rhino_AR!$F$2:$F$3090)</f>
        <v>24</v>
      </c>
      <c r="I25">
        <f>MEDIAN(Rhino_AR!$G$2:$G$3090)</f>
        <v>18</v>
      </c>
      <c r="J25">
        <f>MEDIAN(Rhino_AR!$H$2:$H$3090)</f>
        <v>13</v>
      </c>
      <c r="K25">
        <f>MEDIAN(Rhino_AR!$I$2:$I$3090)</f>
        <v>6</v>
      </c>
    </row>
    <row r="26" spans="1:11" ht="12.75">
      <c r="A26" s="5"/>
      <c r="B26" s="6">
        <v>75</v>
      </c>
      <c r="C26">
        <f>PERCENTILE(Rhino_AR!$A$2:$A$3090,$B26/100)</f>
        <v>337</v>
      </c>
      <c r="D26">
        <f>PERCENTILE(Rhino_AR!$B$2:$B$3090,$B26/100)</f>
        <v>262</v>
      </c>
      <c r="E26">
        <f>PERCENTILE(Rhino_AR!$C$2:$C$3090,$B26/100)</f>
        <v>145.25</v>
      </c>
      <c r="F26">
        <f>PERCENTILE(Rhino_AR!$D$2:$D$3090,$B26/100)</f>
        <v>173.5</v>
      </c>
      <c r="G26">
        <f>PERCENTILE(Rhino_AR!$E$2:$E$3090,$B26/100)</f>
        <v>97</v>
      </c>
      <c r="H26">
        <f>PERCENTILE(Rhino_AR!$F$2:$F$3090,$B26/100)</f>
        <v>56.75</v>
      </c>
      <c r="I26">
        <f>PERCENTILE(Rhino_AR!$G$2:$G$3090,$B26/100)</f>
        <v>48</v>
      </c>
      <c r="J26">
        <f>PERCENTILE(Rhino_AR!$H$2:$H$3090,$B26/100)</f>
        <v>35.75</v>
      </c>
      <c r="K26">
        <f>PERCENTILE(Rhino_AR!$I$2:$I$3090,$B26/100)</f>
        <v>14.5</v>
      </c>
    </row>
    <row r="27" spans="1:11" ht="12.75">
      <c r="A27" s="5">
        <f>MAX(C27:K27)</f>
        <v>807</v>
      </c>
      <c r="B27" s="3" t="s">
        <v>12</v>
      </c>
      <c r="C27">
        <f>MAX(Rhino_AR!$A$2:$A$3090)</f>
        <v>807</v>
      </c>
      <c r="D27">
        <f>MAX(Rhino_AR!$B$2:$B$3090)</f>
        <v>611</v>
      </c>
      <c r="E27">
        <f>MAX(Rhino_AR!$C$2:$C$3090)</f>
        <v>404</v>
      </c>
      <c r="F27">
        <f>MAX(Rhino_AR!$D$2:$D$3090)</f>
        <v>344</v>
      </c>
      <c r="G27">
        <f>MAX(Rhino_AR!$E$2:$E$3090)</f>
        <v>168</v>
      </c>
      <c r="H27">
        <f>MAX(Rhino_AR!$F$2:$F$3090)</f>
        <v>92</v>
      </c>
      <c r="I27">
        <f>MAX(Rhino_AR!$G$2:$G$3090)</f>
        <v>71</v>
      </c>
      <c r="J27">
        <f>MAX(Rhino_AR!$H$2:$H$3090)</f>
        <v>56</v>
      </c>
      <c r="K27">
        <f>MAX(Rhino_AR!$I$2:$I$3090)</f>
        <v>21</v>
      </c>
    </row>
    <row r="28" spans="1:11" ht="12.75">
      <c r="A28" s="5"/>
      <c r="B28" s="3" t="s">
        <v>13</v>
      </c>
      <c r="C28">
        <f>AVERAGE(Rhino_AR!$A$2:$A$3090)</f>
        <v>222.5656037637219</v>
      </c>
      <c r="D28">
        <f>AVERAGE(Rhino_AR!$B$2:$B$3090)</f>
        <v>170.80583756345177</v>
      </c>
      <c r="E28">
        <f>AVERAGE(Rhino_AR!$C$2:$C$3090)</f>
        <v>100.77583333333334</v>
      </c>
      <c r="F28">
        <f>AVERAGE(Rhino_AR!$D$2:$D$3090)</f>
        <v>107.13274336283186</v>
      </c>
      <c r="G28">
        <f>AVERAGE(Rhino_AR!$E$2:$E$3090)</f>
        <v>59.046913580246915</v>
      </c>
      <c r="H28">
        <f>AVERAGE(Rhino_AR!$F$2:$F$3090)</f>
        <v>33.116504854368934</v>
      </c>
      <c r="I28">
        <f>AVERAGE(Rhino_AR!$G$2:$G$3090)</f>
        <v>25.9281045751634</v>
      </c>
      <c r="J28">
        <f>AVERAGE(Rhino_AR!$H$2:$H$3090)</f>
        <v>19.483606557377048</v>
      </c>
      <c r="K28">
        <f>AVERAGE(Rhino_AR!$I$2:$I$3090)</f>
        <v>8.574468085106384</v>
      </c>
    </row>
    <row r="29" spans="1:11" ht="12.75">
      <c r="A29" s="5"/>
      <c r="B29" s="3" t="s">
        <v>14</v>
      </c>
      <c r="C29">
        <f>STDEV(Rhino_AR!$A$2:$A$3090)</f>
        <v>207.30812575623918</v>
      </c>
      <c r="D29">
        <f>STDEV(Rhino_AR!$B$2:$B$3090)</f>
        <v>159.1100220049295</v>
      </c>
      <c r="E29">
        <f>STDEV(Rhino_AR!$C$2:$C$3090)</f>
        <v>97.24518550752293</v>
      </c>
      <c r="F29">
        <f>STDEV(Rhino_AR!$D$2:$D$3090)</f>
        <v>87.2858903872343</v>
      </c>
      <c r="G29">
        <f>STDEV(Rhino_AR!$E$2:$E$3090)</f>
        <v>48.29191629876443</v>
      </c>
      <c r="H29">
        <f>STDEV(Rhino_AR!$F$2:$F$3090)</f>
        <v>28.169279572378233</v>
      </c>
      <c r="I29">
        <f>STDEV(Rhino_AR!$G$2:$G$3090)</f>
        <v>22.39128841852616</v>
      </c>
      <c r="J29">
        <f>STDEV(Rhino_AR!$H$2:$H$3090)</f>
        <v>17.321573805998426</v>
      </c>
      <c r="K29">
        <f>STDEV(Rhino_AR!$I$2:$I$3090)</f>
        <v>6.432744633145609</v>
      </c>
    </row>
    <row r="30" spans="1:11" ht="12.75">
      <c r="A30" s="5">
        <v>0.01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4" t="s">
        <v>16</v>
      </c>
      <c r="C31" s="5">
        <f aca="true" t="shared" si="0" ref="C31:K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</row>
    <row r="32" spans="1:11" ht="12.75">
      <c r="A32" s="5"/>
      <c r="B32" s="4" t="s">
        <v>17</v>
      </c>
      <c r="C32" s="5">
        <f aca="true" t="shared" si="1" ref="C32:K32">IF(C24&gt;0,IF(C23&gt;0,C24-C23,C24),0)</f>
        <v>53</v>
      </c>
      <c r="D32" s="5">
        <f t="shared" si="1"/>
        <v>40</v>
      </c>
      <c r="E32" s="5">
        <f t="shared" si="1"/>
        <v>24</v>
      </c>
      <c r="F32" s="5">
        <f t="shared" si="1"/>
        <v>32</v>
      </c>
      <c r="G32" s="5">
        <f t="shared" si="1"/>
        <v>16</v>
      </c>
      <c r="H32" s="5">
        <f t="shared" si="1"/>
        <v>7</v>
      </c>
      <c r="I32" s="5">
        <f t="shared" si="1"/>
        <v>5</v>
      </c>
      <c r="J32" s="5">
        <f t="shared" si="1"/>
        <v>3.25</v>
      </c>
      <c r="K32" s="5">
        <f t="shared" si="1"/>
        <v>2</v>
      </c>
    </row>
    <row r="33" spans="1:11" ht="12.75">
      <c r="A33" s="5"/>
      <c r="B33" s="4" t="s">
        <v>18</v>
      </c>
      <c r="C33" s="5">
        <f aca="true" t="shared" si="2" ref="C33:K33">IF(AND(C25&gt;C24,C25&gt;0),C25-IF(C24&gt;0,C24,0)-IF(C26&gt;C25,C30/2,0),0)</f>
        <v>98</v>
      </c>
      <c r="D33" s="5">
        <f t="shared" si="2"/>
        <v>80</v>
      </c>
      <c r="E33" s="5">
        <f t="shared" si="2"/>
        <v>46</v>
      </c>
      <c r="F33" s="5">
        <f t="shared" si="2"/>
        <v>47</v>
      </c>
      <c r="G33" s="5">
        <f t="shared" si="2"/>
        <v>28</v>
      </c>
      <c r="H33" s="5">
        <f t="shared" si="2"/>
        <v>16</v>
      </c>
      <c r="I33" s="5">
        <f t="shared" si="2"/>
        <v>12</v>
      </c>
      <c r="J33" s="5">
        <f t="shared" si="2"/>
        <v>8.75</v>
      </c>
      <c r="K33" s="5">
        <f t="shared" si="2"/>
        <v>3</v>
      </c>
    </row>
    <row r="34" spans="1:11" ht="12.75">
      <c r="A34" s="5"/>
      <c r="B34" s="4" t="s">
        <v>11</v>
      </c>
      <c r="C34" s="5">
        <f aca="true" t="shared" si="3" ref="C34:K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</row>
    <row r="35" spans="1:11" ht="12.75">
      <c r="A35" s="5"/>
      <c r="B35" s="4" t="s">
        <v>19</v>
      </c>
      <c r="C35" s="5">
        <f aca="true" t="shared" si="4" ref="C35:K35">IF(AND(C26&gt;C25,C26&gt;0),C26-IF(C25&gt;0,C25+IF(C25&gt;C24,C30/2,0),0),0)</f>
        <v>185</v>
      </c>
      <c r="D35" s="5">
        <f t="shared" si="4"/>
        <v>141</v>
      </c>
      <c r="E35" s="5">
        <f t="shared" si="4"/>
        <v>74.25</v>
      </c>
      <c r="F35" s="5">
        <f t="shared" si="4"/>
        <v>93.5</v>
      </c>
      <c r="G35" s="5">
        <f t="shared" si="4"/>
        <v>52</v>
      </c>
      <c r="H35" s="5">
        <f t="shared" si="4"/>
        <v>32.75</v>
      </c>
      <c r="I35" s="5">
        <f t="shared" si="4"/>
        <v>30</v>
      </c>
      <c r="J35" s="5">
        <f t="shared" si="4"/>
        <v>22.75</v>
      </c>
      <c r="K35" s="5">
        <f t="shared" si="4"/>
        <v>8.5</v>
      </c>
    </row>
    <row r="36" spans="1:11" ht="12.75">
      <c r="A36" s="5"/>
      <c r="B36" s="4" t="s">
        <v>20</v>
      </c>
      <c r="C36" s="5">
        <f aca="true" t="shared" si="5" ref="C36:K36">IF(C27&gt;0,IF(C26&gt;0,C27-C26,C27),0)</f>
        <v>470</v>
      </c>
      <c r="D36" s="5">
        <f t="shared" si="5"/>
        <v>349</v>
      </c>
      <c r="E36" s="5">
        <f t="shared" si="5"/>
        <v>258.75</v>
      </c>
      <c r="F36" s="5">
        <f t="shared" si="5"/>
        <v>170.5</v>
      </c>
      <c r="G36" s="5">
        <f t="shared" si="5"/>
        <v>71</v>
      </c>
      <c r="H36" s="5">
        <f t="shared" si="5"/>
        <v>35.25</v>
      </c>
      <c r="I36" s="5">
        <f t="shared" si="5"/>
        <v>23</v>
      </c>
      <c r="J36" s="5">
        <f t="shared" si="5"/>
        <v>20.25</v>
      </c>
      <c r="K36" s="5">
        <f t="shared" si="5"/>
        <v>6.5</v>
      </c>
    </row>
    <row r="37" spans="1:11" ht="12.75">
      <c r="A37" s="5"/>
      <c r="B37" s="4" t="s">
        <v>21</v>
      </c>
      <c r="C37" s="5">
        <f aca="true" t="shared" si="6" ref="C37:K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</row>
    <row r="38" spans="1:11" ht="12.75">
      <c r="A38" s="5"/>
      <c r="B38" s="4" t="s">
        <v>22</v>
      </c>
      <c r="C38" s="5">
        <f aca="true" t="shared" si="7" ref="C38:K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</row>
    <row r="39" spans="1:11" ht="12.75">
      <c r="A39" s="5"/>
      <c r="B39" s="4" t="s">
        <v>23</v>
      </c>
      <c r="C39" s="5">
        <f aca="true" t="shared" si="8" ref="C39:K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</row>
    <row r="40" spans="1:11" ht="12.75">
      <c r="A40" s="5"/>
      <c r="B40" s="4" t="s">
        <v>24</v>
      </c>
      <c r="C40" s="5">
        <f aca="true" t="shared" si="9" ref="C40:K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</row>
    <row r="41" spans="1:11" ht="12.75">
      <c r="A41" s="5"/>
      <c r="B41" s="4" t="s">
        <v>25</v>
      </c>
      <c r="C41" s="5">
        <f aca="true" t="shared" si="10" ref="C41:K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</row>
    <row r="42" spans="1:11" ht="12.75">
      <c r="A42" s="5"/>
      <c r="B42" s="4" t="s">
        <v>26</v>
      </c>
      <c r="C42" s="5">
        <f aca="true" t="shared" si="11" ref="C42:K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</row>
    <row r="43" spans="1:11" ht="12.75">
      <c r="A43" s="5"/>
      <c r="B43" s="4" t="s">
        <v>27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4" t="s">
        <v>28</v>
      </c>
      <c r="C44" s="5">
        <f aca="true" t="shared" si="12" ref="C44:K44">C24-C23</f>
        <v>53</v>
      </c>
      <c r="D44" s="5">
        <f t="shared" si="12"/>
        <v>40</v>
      </c>
      <c r="E44" s="5">
        <f t="shared" si="12"/>
        <v>24</v>
      </c>
      <c r="F44" s="5">
        <f t="shared" si="12"/>
        <v>32</v>
      </c>
      <c r="G44" s="5">
        <f t="shared" si="12"/>
        <v>16</v>
      </c>
      <c r="H44" s="5">
        <f t="shared" si="12"/>
        <v>7</v>
      </c>
      <c r="I44" s="5">
        <f t="shared" si="12"/>
        <v>5</v>
      </c>
      <c r="J44" s="5">
        <f t="shared" si="12"/>
        <v>3.25</v>
      </c>
      <c r="K44" s="5">
        <f t="shared" si="12"/>
        <v>2</v>
      </c>
    </row>
    <row r="45" spans="1:11" ht="12.75">
      <c r="A45" s="5"/>
      <c r="B45" s="4" t="s">
        <v>29</v>
      </c>
      <c r="C45" s="5">
        <f aca="true" t="shared" si="13" ref="C45:K45">C28</f>
        <v>222.5656037637219</v>
      </c>
      <c r="D45" s="5">
        <f t="shared" si="13"/>
        <v>170.80583756345177</v>
      </c>
      <c r="E45" s="5">
        <f t="shared" si="13"/>
        <v>100.77583333333334</v>
      </c>
      <c r="F45" s="5">
        <f t="shared" si="13"/>
        <v>107.13274336283186</v>
      </c>
      <c r="G45" s="5">
        <f t="shared" si="13"/>
        <v>59.046913580246915</v>
      </c>
      <c r="H45" s="5">
        <f t="shared" si="13"/>
        <v>33.116504854368934</v>
      </c>
      <c r="I45" s="5">
        <f t="shared" si="13"/>
        <v>25.9281045751634</v>
      </c>
      <c r="J45" s="5">
        <f t="shared" si="13"/>
        <v>19.483606557377048</v>
      </c>
      <c r="K45" s="5">
        <f t="shared" si="13"/>
        <v>8.574468085106384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46"/>
  <sheetViews>
    <sheetView zoomScalePageLayoutView="0" workbookViewId="0" topLeftCell="A1">
      <selection activeCell="H25" sqref="H25"/>
    </sheetView>
  </sheetViews>
  <sheetFormatPr defaultColWidth="9.140625" defaultRowHeight="12.75"/>
  <cols>
    <col min="6" max="8" width="13.421875" style="0" bestFit="1" customWidth="1"/>
  </cols>
  <sheetData>
    <row r="21" spans="3:11" ht="12.75">
      <c r="C21" s="2" t="str">
        <f>Rhino_BR!$A$1</f>
        <v>IR+Dyn</v>
      </c>
      <c r="D21" s="2" t="str">
        <f>Rhino_BR!$B$1</f>
        <v>IR+Dyn-GetSet</v>
      </c>
      <c r="E21" s="2" t="str">
        <f>Rhino_BR!$C$1</f>
        <v>BottomHITS_Hub_Dyn_Binary_60%</v>
      </c>
      <c r="F21" s="2" t="str">
        <f>Rhino_BR!$D$1</f>
        <v>IR+Dyn-FanIn1</v>
      </c>
      <c r="G21" s="2" t="str">
        <f>Rhino_BR!$E$1</f>
        <v>IR+Dyn-FanIn2</v>
      </c>
      <c r="H21" s="2" t="str">
        <f>Rhino_BR!$F$1</f>
        <v>IR+Dyn-FanIn3</v>
      </c>
      <c r="I21" s="2" t="str">
        <f>Rhino_BR!$G$1</f>
        <v>IR+Dyn-FanIn4</v>
      </c>
      <c r="J21" s="2" t="str">
        <f>Rhino_BR!$H$1</f>
        <v>IR+Dyn-FanIn5</v>
      </c>
      <c r="K21" s="2" t="str">
        <f>Rhino_BR!$I$1</f>
        <v>IR+Dyn-FanIn10</v>
      </c>
    </row>
    <row r="22" spans="1:11" ht="12.75">
      <c r="A22" s="5"/>
      <c r="B22" s="3" t="s">
        <v>9</v>
      </c>
      <c r="C22">
        <f>COUNT(Rhino_BR!$A$2:$A$3090)</f>
        <v>241</v>
      </c>
      <c r="D22">
        <f>COUNT(Rhino_BR!$B$2:$B$3090)</f>
        <v>229</v>
      </c>
      <c r="E22">
        <f>COUNT(Rhino_BR!$C$2:$C$3090)</f>
        <v>201</v>
      </c>
      <c r="F22">
        <f>COUNT(Rhino_BR!$D$2:$D$3090)</f>
        <v>204</v>
      </c>
      <c r="G22">
        <f>COUNT(Rhino_BR!$E$2:$E$3090)</f>
        <v>145</v>
      </c>
      <c r="H22">
        <f>COUNT(Rhino_BR!$F$2:$F$3090)</f>
        <v>66</v>
      </c>
      <c r="I22">
        <f>COUNT(Rhino_BR!$G$2:$G$3090)</f>
        <v>54</v>
      </c>
      <c r="J22">
        <f>COUNT(Rhino_BR!$H$2:$H$3090)</f>
        <v>43</v>
      </c>
      <c r="K22">
        <f>COUNT(Rhino_BR!$I$2:$I$3090)</f>
        <v>14</v>
      </c>
    </row>
    <row r="23" spans="1:11" ht="12.75">
      <c r="A23" s="5">
        <f>MIN(C23:K23)</f>
        <v>1</v>
      </c>
      <c r="B23" s="3" t="s">
        <v>10</v>
      </c>
      <c r="C23">
        <f>MIN(Rhino_BR!$A$2:$A$3090)</f>
        <v>1</v>
      </c>
      <c r="D23">
        <f>MIN(Rhino_BR!$B$2:$B$3090)</f>
        <v>1</v>
      </c>
      <c r="E23">
        <f>MIN(Rhino_BR!$C$2:$C$3090)</f>
        <v>1</v>
      </c>
      <c r="F23">
        <f>MIN(Rhino_BR!$D$2:$D$3090)</f>
        <v>1</v>
      </c>
      <c r="G23">
        <f>MIN(Rhino_BR!$E$2:$E$3090)</f>
        <v>1</v>
      </c>
      <c r="H23">
        <f>MIN(Rhino_BR!$F$2:$F$3090)</f>
        <v>1</v>
      </c>
      <c r="I23">
        <f>MIN(Rhino_BR!$G$2:$G$3090)</f>
        <v>1</v>
      </c>
      <c r="J23">
        <f>MIN(Rhino_BR!$H$2:$H$3090)</f>
        <v>1</v>
      </c>
      <c r="K23">
        <f>MIN(Rhino_BR!$I$2:$I$3090)</f>
        <v>1</v>
      </c>
    </row>
    <row r="24" spans="1:11" ht="12.75">
      <c r="A24" s="5"/>
      <c r="B24" s="6">
        <v>25</v>
      </c>
      <c r="C24">
        <f>PERCENTILE(Rhino_BR!$A$2:$A$3090,$B24/100)</f>
        <v>6</v>
      </c>
      <c r="D24">
        <f>PERCENTILE(Rhino_BR!$B$2:$B$3090,$B24/100)</f>
        <v>4</v>
      </c>
      <c r="E24">
        <f>PERCENTILE(Rhino_BR!$C$2:$C$3090,$B24/100)</f>
        <v>4</v>
      </c>
      <c r="F24">
        <f>PERCENTILE(Rhino_BR!$D$2:$D$3090,$B24/100)</f>
        <v>12.75</v>
      </c>
      <c r="G24">
        <f>PERCENTILE(Rhino_BR!$E$2:$E$3090,$B24/100)</f>
        <v>8</v>
      </c>
      <c r="H24">
        <f>PERCENTILE(Rhino_BR!$F$2:$F$3090,$B24/100)</f>
        <v>2.25</v>
      </c>
      <c r="I24">
        <f>PERCENTILE(Rhino_BR!$G$2:$G$3090,$B24/100)</f>
        <v>3</v>
      </c>
      <c r="J24">
        <f>PERCENTILE(Rhino_BR!$H$2:$H$3090,$B24/100)</f>
        <v>2</v>
      </c>
      <c r="K24">
        <f>PERCENTILE(Rhino_BR!$I$2:$I$3090,$B24/100)</f>
        <v>1</v>
      </c>
    </row>
    <row r="25" spans="1:11" ht="12.75">
      <c r="A25" s="5">
        <f>A27-A23</f>
        <v>622</v>
      </c>
      <c r="B25" s="3" t="s">
        <v>11</v>
      </c>
      <c r="C25">
        <f>MEDIAN(Rhino_BR!$A$2:$A$3090)</f>
        <v>20</v>
      </c>
      <c r="D25">
        <f>MEDIAN(Rhino_BR!$B$2:$B$3090)</f>
        <v>17</v>
      </c>
      <c r="E25">
        <f>MEDIAN(Rhino_BR!$C$2:$C$3090)</f>
        <v>15</v>
      </c>
      <c r="F25">
        <f>MEDIAN(Rhino_BR!$D$2:$D$3090)</f>
        <v>46.5</v>
      </c>
      <c r="G25">
        <f>MEDIAN(Rhino_BR!$E$2:$E$3090)</f>
        <v>28</v>
      </c>
      <c r="H25">
        <f>MEDIAN(Rhino_BR!$F$2:$F$3090)</f>
        <v>6</v>
      </c>
      <c r="I25">
        <f>MEDIAN(Rhino_BR!$G$2:$G$3090)</f>
        <v>5.5</v>
      </c>
      <c r="J25">
        <f>MEDIAN(Rhino_BR!$H$2:$H$3090)</f>
        <v>5</v>
      </c>
      <c r="K25">
        <f>MEDIAN(Rhino_BR!$I$2:$I$3090)</f>
        <v>2.5</v>
      </c>
    </row>
    <row r="26" spans="1:11" ht="12.75">
      <c r="A26" s="5"/>
      <c r="B26" s="6">
        <v>75</v>
      </c>
      <c r="C26">
        <f>PERCENTILE(Rhino_BR!$A$2:$A$3090,$B26/100)</f>
        <v>57</v>
      </c>
      <c r="D26">
        <f>PERCENTILE(Rhino_BR!$B$2:$B$3090,$B26/100)</f>
        <v>50</v>
      </c>
      <c r="E26">
        <f>PERCENTILE(Rhino_BR!$C$2:$C$3090,$B26/100)</f>
        <v>33</v>
      </c>
      <c r="F26">
        <f>PERCENTILE(Rhino_BR!$D$2:$D$3090,$B26/100)</f>
        <v>117</v>
      </c>
      <c r="G26">
        <f>PERCENTILE(Rhino_BR!$E$2:$E$3090,$B26/100)</f>
        <v>55</v>
      </c>
      <c r="H26">
        <f>PERCENTILE(Rhino_BR!$F$2:$F$3090,$B26/100)</f>
        <v>18.5</v>
      </c>
      <c r="I26">
        <f>PERCENTILE(Rhino_BR!$G$2:$G$3090,$B26/100)</f>
        <v>15</v>
      </c>
      <c r="J26">
        <f>PERCENTILE(Rhino_BR!$H$2:$H$3090,$B26/100)</f>
        <v>8</v>
      </c>
      <c r="K26">
        <f>PERCENTILE(Rhino_BR!$I$2:$I$3090,$B26/100)</f>
        <v>5</v>
      </c>
    </row>
    <row r="27" spans="1:11" ht="12.75">
      <c r="A27" s="5">
        <f>MAX(C27:K27)</f>
        <v>623</v>
      </c>
      <c r="B27" s="3" t="s">
        <v>12</v>
      </c>
      <c r="C27">
        <f>MAX(Rhino_BR!$A$2:$A$3090)</f>
        <v>623</v>
      </c>
      <c r="D27">
        <f>MAX(Rhino_BR!$B$2:$B$3090)</f>
        <v>476</v>
      </c>
      <c r="E27">
        <f>MAX(Rhino_BR!$C$2:$C$3090)</f>
        <v>149</v>
      </c>
      <c r="F27">
        <f>MAX(Rhino_BR!$D$2:$D$3090)</f>
        <v>279</v>
      </c>
      <c r="G27">
        <f>MAX(Rhino_BR!$E$2:$E$3090)</f>
        <v>161</v>
      </c>
      <c r="H27">
        <f>MAX(Rhino_BR!$F$2:$F$3090)</f>
        <v>92</v>
      </c>
      <c r="I27">
        <f>MAX(Rhino_BR!$G$2:$G$3090)</f>
        <v>71</v>
      </c>
      <c r="J27">
        <f>MAX(Rhino_BR!$H$2:$H$3090)</f>
        <v>53</v>
      </c>
      <c r="K27">
        <f>MAX(Rhino_BR!$I$2:$I$3090)</f>
        <v>19</v>
      </c>
    </row>
    <row r="28" spans="1:11" ht="12.75">
      <c r="A28" s="5"/>
      <c r="B28" s="3" t="s">
        <v>13</v>
      </c>
      <c r="C28">
        <f>AVERAGE(Rhino_BR!$A$2:$A$3090)</f>
        <v>48.48547717842324</v>
      </c>
      <c r="D28">
        <f>AVERAGE(Rhino_BR!$B$2:$B$3090)</f>
        <v>41.08733624454148</v>
      </c>
      <c r="E28">
        <f>AVERAGE(Rhino_BR!$C$2:$C$3090)</f>
        <v>23.920398009950247</v>
      </c>
      <c r="F28">
        <f>AVERAGE(Rhino_BR!$D$2:$D$3090)</f>
        <v>72.49509803921569</v>
      </c>
      <c r="G28">
        <f>AVERAGE(Rhino_BR!$E$2:$E$3090)</f>
        <v>39.710344827586205</v>
      </c>
      <c r="H28">
        <f>AVERAGE(Rhino_BR!$F$2:$F$3090)</f>
        <v>13.712121212121213</v>
      </c>
      <c r="I28">
        <f>AVERAGE(Rhino_BR!$G$2:$G$3090)</f>
        <v>11.75925925925926</v>
      </c>
      <c r="J28">
        <f>AVERAGE(Rhino_BR!$H$2:$H$3090)</f>
        <v>7.627906976744186</v>
      </c>
      <c r="K28">
        <f>AVERAGE(Rhino_BR!$I$2:$I$3090)</f>
        <v>4.571428571428571</v>
      </c>
    </row>
    <row r="29" spans="1:11" ht="12.75">
      <c r="A29" s="5"/>
      <c r="B29" s="3" t="s">
        <v>14</v>
      </c>
      <c r="C29">
        <f>STDEV(Rhino_BR!$A$2:$A$3090)</f>
        <v>80.40792351011716</v>
      </c>
      <c r="D29">
        <f>STDEV(Rhino_BR!$B$2:$B$3090)</f>
        <v>64.1905829185025</v>
      </c>
      <c r="E29">
        <f>STDEV(Rhino_BR!$C$2:$C$3090)</f>
        <v>29.598541042436466</v>
      </c>
      <c r="F29">
        <f>STDEV(Rhino_BR!$D$2:$D$3090)</f>
        <v>75.22095515266349</v>
      </c>
      <c r="G29">
        <f>STDEV(Rhino_BR!$E$2:$E$3090)</f>
        <v>39.960730244651735</v>
      </c>
      <c r="H29">
        <f>STDEV(Rhino_BR!$F$2:$F$3090)</f>
        <v>18.128401135757333</v>
      </c>
      <c r="I29">
        <f>STDEV(Rhino_BR!$G$2:$G$3090)</f>
        <v>14.885646100129778</v>
      </c>
      <c r="J29">
        <f>STDEV(Rhino_BR!$H$2:$H$3090)</f>
        <v>9.636298577610333</v>
      </c>
      <c r="K29">
        <f>STDEV(Rhino_BR!$I$2:$I$3090)</f>
        <v>5.3452248382484875</v>
      </c>
    </row>
    <row r="30" spans="1:11" ht="12.75">
      <c r="A30" s="5">
        <v>0.01</v>
      </c>
      <c r="B30" s="4" t="s">
        <v>15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4" t="s">
        <v>16</v>
      </c>
      <c r="C31" s="5">
        <f aca="true" t="shared" si="0" ref="C31:K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1</v>
      </c>
      <c r="G31" s="5">
        <f t="shared" si="0"/>
        <v>1</v>
      </c>
      <c r="H31" s="5">
        <f t="shared" si="0"/>
        <v>1</v>
      </c>
      <c r="I31" s="5">
        <f t="shared" si="0"/>
        <v>1</v>
      </c>
      <c r="J31" s="5">
        <f t="shared" si="0"/>
        <v>1</v>
      </c>
      <c r="K31" s="5">
        <f t="shared" si="0"/>
        <v>1</v>
      </c>
    </row>
    <row r="32" spans="1:11" ht="12.75">
      <c r="A32" s="5"/>
      <c r="B32" s="4" t="s">
        <v>17</v>
      </c>
      <c r="C32" s="5">
        <f aca="true" t="shared" si="1" ref="C32:K32">IF(C24&gt;0,IF(C23&gt;0,C24-C23,C24),0)</f>
        <v>5</v>
      </c>
      <c r="D32" s="5">
        <f t="shared" si="1"/>
        <v>3</v>
      </c>
      <c r="E32" s="5">
        <f t="shared" si="1"/>
        <v>3</v>
      </c>
      <c r="F32" s="5">
        <f t="shared" si="1"/>
        <v>11.75</v>
      </c>
      <c r="G32" s="5">
        <f t="shared" si="1"/>
        <v>7</v>
      </c>
      <c r="H32" s="5">
        <f t="shared" si="1"/>
        <v>1.25</v>
      </c>
      <c r="I32" s="5">
        <f t="shared" si="1"/>
        <v>2</v>
      </c>
      <c r="J32" s="5">
        <f t="shared" si="1"/>
        <v>1</v>
      </c>
      <c r="K32" s="5">
        <f t="shared" si="1"/>
        <v>0</v>
      </c>
    </row>
    <row r="33" spans="1:11" ht="12.75">
      <c r="A33" s="5"/>
      <c r="B33" s="4" t="s">
        <v>18</v>
      </c>
      <c r="C33" s="5">
        <f aca="true" t="shared" si="2" ref="C33:K33">IF(AND(C25&gt;C24,C25&gt;0),C25-IF(C24&gt;0,C24,0)-IF(C26&gt;C25,C30/2,0),0)</f>
        <v>14</v>
      </c>
      <c r="D33" s="5">
        <f t="shared" si="2"/>
        <v>13</v>
      </c>
      <c r="E33" s="5">
        <f t="shared" si="2"/>
        <v>11</v>
      </c>
      <c r="F33" s="5">
        <f t="shared" si="2"/>
        <v>33.75</v>
      </c>
      <c r="G33" s="5">
        <f t="shared" si="2"/>
        <v>20</v>
      </c>
      <c r="H33" s="5">
        <f t="shared" si="2"/>
        <v>3.75</v>
      </c>
      <c r="I33" s="5">
        <f t="shared" si="2"/>
        <v>2.5</v>
      </c>
      <c r="J33" s="5">
        <f t="shared" si="2"/>
        <v>3</v>
      </c>
      <c r="K33" s="5">
        <f t="shared" si="2"/>
        <v>1.5</v>
      </c>
    </row>
    <row r="34" spans="1:11" ht="12.75">
      <c r="A34" s="5"/>
      <c r="B34" s="4" t="s">
        <v>11</v>
      </c>
      <c r="C34" s="5">
        <f aca="true" t="shared" si="3" ref="C34:K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>
        <f t="shared" si="3"/>
        <v>0</v>
      </c>
    </row>
    <row r="35" spans="1:11" ht="12.75">
      <c r="A35" s="5"/>
      <c r="B35" s="4" t="s">
        <v>19</v>
      </c>
      <c r="C35" s="5">
        <f aca="true" t="shared" si="4" ref="C35:K35">IF(AND(C26&gt;C25,C26&gt;0),C26-IF(C25&gt;0,C25+IF(C25&gt;C24,C30/2,0),0),0)</f>
        <v>37</v>
      </c>
      <c r="D35" s="5">
        <f t="shared" si="4"/>
        <v>33</v>
      </c>
      <c r="E35" s="5">
        <f t="shared" si="4"/>
        <v>18</v>
      </c>
      <c r="F35" s="5">
        <f t="shared" si="4"/>
        <v>70.5</v>
      </c>
      <c r="G35" s="5">
        <f t="shared" si="4"/>
        <v>27</v>
      </c>
      <c r="H35" s="5">
        <f t="shared" si="4"/>
        <v>12.5</v>
      </c>
      <c r="I35" s="5">
        <f t="shared" si="4"/>
        <v>9.5</v>
      </c>
      <c r="J35" s="5">
        <f t="shared" si="4"/>
        <v>3</v>
      </c>
      <c r="K35" s="5">
        <f t="shared" si="4"/>
        <v>2.5</v>
      </c>
    </row>
    <row r="36" spans="1:11" ht="12.75">
      <c r="A36" s="5"/>
      <c r="B36" s="4" t="s">
        <v>20</v>
      </c>
      <c r="C36" s="5">
        <f aca="true" t="shared" si="5" ref="C36:K36">IF(C27&gt;0,IF(C26&gt;0,C27-C26,C27),0)</f>
        <v>566</v>
      </c>
      <c r="D36" s="5">
        <f t="shared" si="5"/>
        <v>426</v>
      </c>
      <c r="E36" s="5">
        <f t="shared" si="5"/>
        <v>116</v>
      </c>
      <c r="F36" s="5">
        <f t="shared" si="5"/>
        <v>162</v>
      </c>
      <c r="G36" s="5">
        <f t="shared" si="5"/>
        <v>106</v>
      </c>
      <c r="H36" s="5">
        <f t="shared" si="5"/>
        <v>73.5</v>
      </c>
      <c r="I36" s="5">
        <f t="shared" si="5"/>
        <v>56</v>
      </c>
      <c r="J36" s="5">
        <f t="shared" si="5"/>
        <v>45</v>
      </c>
      <c r="K36" s="5">
        <f t="shared" si="5"/>
        <v>14</v>
      </c>
    </row>
    <row r="37" spans="1:11" ht="12.75">
      <c r="A37" s="5"/>
      <c r="B37" s="4" t="s">
        <v>21</v>
      </c>
      <c r="C37" s="5">
        <f aca="true" t="shared" si="6" ref="C37:K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</row>
    <row r="38" spans="1:11" ht="12.75">
      <c r="A38" s="5"/>
      <c r="B38" s="4" t="s">
        <v>22</v>
      </c>
      <c r="C38" s="5">
        <f aca="true" t="shared" si="7" ref="C38:K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>
        <f t="shared" si="7"/>
        <v>0</v>
      </c>
    </row>
    <row r="39" spans="1:11" ht="12.75">
      <c r="A39" s="5"/>
      <c r="B39" s="4" t="s">
        <v>23</v>
      </c>
      <c r="C39" s="5">
        <f aca="true" t="shared" si="8" ref="C39:K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>
        <f t="shared" si="8"/>
        <v>0</v>
      </c>
    </row>
    <row r="40" spans="1:11" ht="12.75">
      <c r="A40" s="5"/>
      <c r="B40" s="4" t="s">
        <v>24</v>
      </c>
      <c r="C40" s="5">
        <f aca="true" t="shared" si="9" ref="C40:K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>
        <f t="shared" si="9"/>
        <v>0</v>
      </c>
    </row>
    <row r="41" spans="1:11" ht="12.75">
      <c r="A41" s="5"/>
      <c r="B41" s="4" t="s">
        <v>25</v>
      </c>
      <c r="C41" s="5">
        <f aca="true" t="shared" si="10" ref="C41:K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>
        <f t="shared" si="10"/>
        <v>0</v>
      </c>
    </row>
    <row r="42" spans="1:11" ht="12.75">
      <c r="A42" s="5"/>
      <c r="B42" s="4" t="s">
        <v>26</v>
      </c>
      <c r="C42" s="5">
        <f aca="true" t="shared" si="11" ref="C42:K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</row>
    <row r="43" spans="1:11" ht="12.75">
      <c r="A43" s="5"/>
      <c r="B43" s="4" t="s">
        <v>27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4" t="s">
        <v>28</v>
      </c>
      <c r="C44" s="5">
        <f aca="true" t="shared" si="12" ref="C44:K44">C24-C23</f>
        <v>5</v>
      </c>
      <c r="D44" s="5">
        <f t="shared" si="12"/>
        <v>3</v>
      </c>
      <c r="E44" s="5">
        <f t="shared" si="12"/>
        <v>3</v>
      </c>
      <c r="F44" s="5">
        <f t="shared" si="12"/>
        <v>11.75</v>
      </c>
      <c r="G44" s="5">
        <f t="shared" si="12"/>
        <v>7</v>
      </c>
      <c r="H44" s="5">
        <f t="shared" si="12"/>
        <v>1.25</v>
      </c>
      <c r="I44" s="5">
        <f t="shared" si="12"/>
        <v>2</v>
      </c>
      <c r="J44" s="5">
        <f t="shared" si="12"/>
        <v>1</v>
      </c>
      <c r="K44" s="5">
        <f t="shared" si="12"/>
        <v>0</v>
      </c>
    </row>
    <row r="45" spans="1:11" ht="12.75">
      <c r="A45" s="5"/>
      <c r="B45" s="4" t="s">
        <v>29</v>
      </c>
      <c r="C45" s="5">
        <f aca="true" t="shared" si="13" ref="C45:K45">C28</f>
        <v>48.48547717842324</v>
      </c>
      <c r="D45" s="5">
        <f t="shared" si="13"/>
        <v>41.08733624454148</v>
      </c>
      <c r="E45" s="5">
        <f t="shared" si="13"/>
        <v>23.920398009950247</v>
      </c>
      <c r="F45" s="5">
        <f t="shared" si="13"/>
        <v>72.49509803921569</v>
      </c>
      <c r="G45" s="5">
        <f t="shared" si="13"/>
        <v>39.710344827586205</v>
      </c>
      <c r="H45" s="5">
        <f t="shared" si="13"/>
        <v>13.712121212121213</v>
      </c>
      <c r="I45" s="5">
        <f t="shared" si="13"/>
        <v>11.75925925925926</v>
      </c>
      <c r="J45" s="5">
        <f t="shared" si="13"/>
        <v>7.627906976744186</v>
      </c>
      <c r="K45" s="5">
        <f t="shared" si="13"/>
        <v>4.571428571428571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4.28125" style="0" bestFit="1" customWidth="1"/>
    <col min="3" max="3" width="32.7109375" style="0" bestFit="1" customWidth="1"/>
    <col min="4" max="8" width="14.28125" style="0" bestFit="1" customWidth="1"/>
    <col min="9" max="9" width="15.28125" style="0" bestFit="1" customWidth="1"/>
  </cols>
  <sheetData>
    <row r="1" spans="1:9" ht="12.75">
      <c r="A1" s="1" t="s">
        <v>30</v>
      </c>
      <c r="B1" s="1" t="s">
        <v>0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2" ht="12.75">
      <c r="A2">
        <v>13</v>
      </c>
      <c r="B2">
        <v>9</v>
      </c>
    </row>
    <row r="3" spans="1:7" ht="12.75">
      <c r="A3">
        <v>33</v>
      </c>
      <c r="D3">
        <v>11</v>
      </c>
      <c r="E3">
        <v>5</v>
      </c>
      <c r="F3">
        <v>3</v>
      </c>
      <c r="G3">
        <v>3</v>
      </c>
    </row>
    <row r="4" spans="1:3" ht="12.75">
      <c r="A4">
        <v>23</v>
      </c>
      <c r="C4">
        <v>18</v>
      </c>
    </row>
    <row r="7" spans="1:2" ht="12.75">
      <c r="A7">
        <v>6</v>
      </c>
      <c r="B7">
        <v>5</v>
      </c>
    </row>
    <row r="8" spans="1:7" ht="12.75">
      <c r="A8">
        <v>8</v>
      </c>
      <c r="D8">
        <v>1</v>
      </c>
      <c r="E8">
        <v>1</v>
      </c>
      <c r="F8">
        <v>1</v>
      </c>
      <c r="G8">
        <v>1</v>
      </c>
    </row>
    <row r="9" spans="1:3" ht="12.75">
      <c r="A9">
        <v>12</v>
      </c>
      <c r="C9">
        <v>3</v>
      </c>
    </row>
    <row r="10" spans="1:8" ht="12.75">
      <c r="A10">
        <v>363</v>
      </c>
      <c r="D10">
        <v>137</v>
      </c>
      <c r="E10">
        <v>70</v>
      </c>
      <c r="F10">
        <v>44</v>
      </c>
      <c r="G10">
        <v>32</v>
      </c>
      <c r="H10">
        <v>23</v>
      </c>
    </row>
    <row r="13" spans="1:3" ht="12.75">
      <c r="A13">
        <v>9</v>
      </c>
      <c r="B13">
        <v>8</v>
      </c>
      <c r="C13">
        <v>2</v>
      </c>
    </row>
    <row r="14" spans="1:3" ht="12.75">
      <c r="A14">
        <v>86</v>
      </c>
      <c r="B14">
        <v>77</v>
      </c>
      <c r="C14">
        <v>57</v>
      </c>
    </row>
    <row r="15" spans="1:5" ht="12.75">
      <c r="A15">
        <v>33</v>
      </c>
      <c r="B15">
        <v>29</v>
      </c>
      <c r="C15">
        <v>19</v>
      </c>
      <c r="D15">
        <v>11</v>
      </c>
      <c r="E15">
        <v>5</v>
      </c>
    </row>
    <row r="17" spans="1:3" ht="12.75">
      <c r="A17">
        <v>84</v>
      </c>
      <c r="B17">
        <v>75</v>
      </c>
      <c r="C17">
        <v>56</v>
      </c>
    </row>
    <row r="20" spans="1:3" ht="12.75">
      <c r="A20">
        <v>16</v>
      </c>
      <c r="C20">
        <v>4</v>
      </c>
    </row>
    <row r="21" spans="1:3" ht="12.75">
      <c r="A21">
        <v>3</v>
      </c>
      <c r="B21">
        <v>2</v>
      </c>
      <c r="C21">
        <v>2</v>
      </c>
    </row>
    <row r="23" spans="1:3" ht="12.75">
      <c r="A23">
        <v>64</v>
      </c>
      <c r="C23">
        <v>26</v>
      </c>
    </row>
    <row r="24" spans="1:3" ht="12.75">
      <c r="A24">
        <v>144</v>
      </c>
      <c r="B24">
        <v>121</v>
      </c>
      <c r="C24">
        <v>67</v>
      </c>
    </row>
    <row r="26" spans="1:2" ht="12.75">
      <c r="A26">
        <v>7</v>
      </c>
      <c r="B26">
        <v>7</v>
      </c>
    </row>
    <row r="28" spans="1:3" ht="12.75">
      <c r="A28">
        <v>1</v>
      </c>
      <c r="C28">
        <v>1</v>
      </c>
    </row>
    <row r="29" spans="1:2" ht="12.75">
      <c r="A29">
        <v>190</v>
      </c>
      <c r="B29">
        <v>147</v>
      </c>
    </row>
    <row r="31" spans="1:3" ht="12.75">
      <c r="A31">
        <v>268</v>
      </c>
      <c r="C31">
        <v>117</v>
      </c>
    </row>
    <row r="32" spans="1:2" ht="12.75">
      <c r="A32">
        <v>52</v>
      </c>
      <c r="B32">
        <v>29</v>
      </c>
    </row>
    <row r="34" ht="12.75">
      <c r="A34">
        <v>735</v>
      </c>
    </row>
    <row r="35" spans="1:3" ht="12.75">
      <c r="A35">
        <v>1</v>
      </c>
      <c r="C35">
        <v>1</v>
      </c>
    </row>
    <row r="37" spans="1:4" ht="12.75">
      <c r="A37">
        <v>625</v>
      </c>
      <c r="B37">
        <v>497</v>
      </c>
      <c r="D37">
        <v>234</v>
      </c>
    </row>
    <row r="38" spans="1:3" ht="12.75">
      <c r="A38">
        <v>8</v>
      </c>
      <c r="B38">
        <v>5</v>
      </c>
      <c r="C38">
        <v>2</v>
      </c>
    </row>
    <row r="39" spans="1:7" ht="12.75">
      <c r="A39">
        <v>428</v>
      </c>
      <c r="D39">
        <v>152</v>
      </c>
      <c r="E39">
        <v>75</v>
      </c>
      <c r="F39">
        <v>44</v>
      </c>
      <c r="G39">
        <v>37</v>
      </c>
    </row>
    <row r="42" spans="1:2" ht="12.75">
      <c r="A42">
        <v>17</v>
      </c>
      <c r="B42">
        <v>13</v>
      </c>
    </row>
    <row r="44" spans="1:3" ht="12.75">
      <c r="A44">
        <v>41</v>
      </c>
      <c r="C44">
        <v>29</v>
      </c>
    </row>
    <row r="45" spans="1:2" ht="12.75">
      <c r="A45">
        <v>289</v>
      </c>
      <c r="B45">
        <v>224</v>
      </c>
    </row>
    <row r="51" spans="1:2" ht="12.75">
      <c r="A51">
        <v>282</v>
      </c>
      <c r="B51">
        <v>243</v>
      </c>
    </row>
    <row r="58" spans="1:2" ht="12.75">
      <c r="A58">
        <v>472</v>
      </c>
      <c r="B58">
        <v>362</v>
      </c>
    </row>
    <row r="61" spans="1:2" ht="12.75">
      <c r="A61">
        <v>81</v>
      </c>
      <c r="B61">
        <v>63</v>
      </c>
    </row>
    <row r="62" spans="1:2" ht="12.75">
      <c r="A62">
        <v>106</v>
      </c>
      <c r="B62">
        <v>81</v>
      </c>
    </row>
    <row r="63" spans="1:2" ht="12.75">
      <c r="A63">
        <v>4</v>
      </c>
      <c r="B63">
        <v>4</v>
      </c>
    </row>
    <row r="64" spans="1:2" ht="12.75">
      <c r="A64">
        <v>84</v>
      </c>
      <c r="B64">
        <v>65</v>
      </c>
    </row>
    <row r="66" spans="1:2" ht="12.75">
      <c r="A66">
        <v>6</v>
      </c>
      <c r="B66">
        <v>6</v>
      </c>
    </row>
    <row r="67" spans="1:3" ht="12.75">
      <c r="A67">
        <v>52</v>
      </c>
      <c r="B67">
        <v>41</v>
      </c>
      <c r="C67">
        <v>24</v>
      </c>
    </row>
    <row r="69" spans="1:4" ht="12.75">
      <c r="A69">
        <v>100</v>
      </c>
      <c r="B69">
        <v>76</v>
      </c>
      <c r="D69">
        <v>39</v>
      </c>
    </row>
    <row r="71" spans="1:3" ht="12.75">
      <c r="A71">
        <v>24</v>
      </c>
      <c r="B71">
        <v>19</v>
      </c>
      <c r="C71">
        <v>9</v>
      </c>
    </row>
    <row r="72" spans="1:4" ht="12.75">
      <c r="A72">
        <v>357</v>
      </c>
      <c r="B72">
        <v>282</v>
      </c>
      <c r="D72">
        <v>135</v>
      </c>
    </row>
    <row r="74" ht="12.75">
      <c r="A74">
        <v>110</v>
      </c>
    </row>
    <row r="76" ht="12.75">
      <c r="A76">
        <v>96</v>
      </c>
    </row>
    <row r="77" spans="1:2" ht="12.75">
      <c r="A77">
        <v>5</v>
      </c>
      <c r="B77">
        <v>5</v>
      </c>
    </row>
    <row r="78" spans="1:7" ht="12.75">
      <c r="A78">
        <v>535</v>
      </c>
      <c r="D78">
        <v>215</v>
      </c>
      <c r="E78">
        <v>119</v>
      </c>
      <c r="F78">
        <v>62</v>
      </c>
      <c r="G78">
        <v>48</v>
      </c>
    </row>
    <row r="80" spans="1:2" ht="12.75">
      <c r="A80">
        <v>3</v>
      </c>
      <c r="B80">
        <v>3</v>
      </c>
    </row>
    <row r="81" spans="1:6" ht="12.75">
      <c r="A81">
        <v>122</v>
      </c>
      <c r="B81">
        <v>95</v>
      </c>
      <c r="C81">
        <v>62</v>
      </c>
      <c r="D81">
        <v>45</v>
      </c>
      <c r="E81">
        <v>25</v>
      </c>
      <c r="F81">
        <v>13</v>
      </c>
    </row>
    <row r="83" spans="1:2" ht="12.75">
      <c r="A83">
        <v>2</v>
      </c>
      <c r="B83">
        <v>2</v>
      </c>
    </row>
    <row r="85" spans="1:2" ht="12.75">
      <c r="A85">
        <v>203</v>
      </c>
      <c r="B85">
        <v>160</v>
      </c>
    </row>
    <row r="86" ht="12.75">
      <c r="A86">
        <v>523</v>
      </c>
    </row>
    <row r="87" spans="1:3" ht="12.75">
      <c r="A87">
        <v>10</v>
      </c>
      <c r="C87">
        <v>2</v>
      </c>
    </row>
    <row r="88" spans="1:2" ht="12.75">
      <c r="A88">
        <v>484</v>
      </c>
      <c r="B88">
        <v>374</v>
      </c>
    </row>
    <row r="90" spans="1:2" ht="12.75">
      <c r="A90">
        <v>1</v>
      </c>
      <c r="B90">
        <v>1</v>
      </c>
    </row>
    <row r="94" spans="1:7" ht="12.75">
      <c r="A94">
        <v>12</v>
      </c>
      <c r="D94">
        <v>5</v>
      </c>
      <c r="E94">
        <v>3</v>
      </c>
      <c r="F94">
        <v>3</v>
      </c>
      <c r="G94">
        <v>1</v>
      </c>
    </row>
    <row r="95" spans="1:2" ht="12.75">
      <c r="A95">
        <v>112</v>
      </c>
      <c r="B95">
        <v>73</v>
      </c>
    </row>
    <row r="98" spans="1:4" ht="12.75">
      <c r="A98">
        <v>1</v>
      </c>
      <c r="B98">
        <v>1</v>
      </c>
      <c r="C98">
        <v>1</v>
      </c>
      <c r="D98">
        <v>1</v>
      </c>
    </row>
    <row r="100" ht="12.75">
      <c r="A100">
        <v>3</v>
      </c>
    </row>
    <row r="101" spans="1:3" ht="12.75">
      <c r="A101">
        <v>9</v>
      </c>
      <c r="C101">
        <v>5</v>
      </c>
    </row>
    <row r="102" spans="1:4" ht="12.75">
      <c r="A102">
        <v>10</v>
      </c>
      <c r="B102">
        <v>5</v>
      </c>
      <c r="D102">
        <v>4</v>
      </c>
    </row>
    <row r="103" spans="1:2" ht="12.75">
      <c r="A103">
        <v>94</v>
      </c>
      <c r="B103">
        <v>59</v>
      </c>
    </row>
    <row r="105" spans="1:3" ht="12.75">
      <c r="A105">
        <v>8</v>
      </c>
      <c r="B105">
        <v>4</v>
      </c>
      <c r="C105">
        <v>4</v>
      </c>
    </row>
    <row r="107" spans="1:3" ht="12.75">
      <c r="A107">
        <v>66</v>
      </c>
      <c r="B107">
        <v>49</v>
      </c>
      <c r="C107">
        <v>46</v>
      </c>
    </row>
    <row r="112" spans="1:3" ht="12.75">
      <c r="A112">
        <v>179</v>
      </c>
      <c r="B112">
        <v>130</v>
      </c>
      <c r="C112">
        <v>116</v>
      </c>
    </row>
    <row r="115" spans="1:3" ht="12.75">
      <c r="A115">
        <v>126</v>
      </c>
      <c r="B115">
        <v>95</v>
      </c>
      <c r="C115">
        <v>89</v>
      </c>
    </row>
    <row r="116" spans="1:3" ht="12.75">
      <c r="A116">
        <v>72</v>
      </c>
      <c r="B116">
        <v>54</v>
      </c>
      <c r="C116">
        <v>50</v>
      </c>
    </row>
    <row r="119" ht="12.75">
      <c r="A119">
        <v>39</v>
      </c>
    </row>
    <row r="120" spans="1:3" ht="12.75">
      <c r="A120">
        <v>63</v>
      </c>
      <c r="B120">
        <v>46</v>
      </c>
      <c r="C120">
        <v>44</v>
      </c>
    </row>
    <row r="121" spans="1:4" ht="12.75">
      <c r="A121">
        <v>138</v>
      </c>
      <c r="B121">
        <v>104</v>
      </c>
      <c r="D121">
        <v>47</v>
      </c>
    </row>
    <row r="122" spans="1:4" ht="12.75">
      <c r="A122">
        <v>287</v>
      </c>
      <c r="B122">
        <v>218</v>
      </c>
      <c r="D122">
        <v>109</v>
      </c>
    </row>
    <row r="125" spans="1:3" ht="12.75">
      <c r="A125">
        <v>3</v>
      </c>
      <c r="B125">
        <v>3</v>
      </c>
      <c r="C125">
        <v>3</v>
      </c>
    </row>
    <row r="128" spans="1:3" ht="12.75">
      <c r="A128">
        <v>8</v>
      </c>
      <c r="B128">
        <v>7</v>
      </c>
      <c r="C128">
        <v>6</v>
      </c>
    </row>
    <row r="129" spans="1:4" ht="12.75">
      <c r="A129">
        <v>18</v>
      </c>
      <c r="B129">
        <v>14</v>
      </c>
      <c r="C129">
        <v>12</v>
      </c>
      <c r="D129">
        <v>2</v>
      </c>
    </row>
    <row r="131" spans="1:7" ht="12.75">
      <c r="A131">
        <v>405</v>
      </c>
      <c r="D131">
        <v>160</v>
      </c>
      <c r="E131">
        <v>81</v>
      </c>
      <c r="F131">
        <v>47</v>
      </c>
      <c r="G131">
        <v>39</v>
      </c>
    </row>
    <row r="134" spans="1:3" ht="12.75">
      <c r="A134">
        <v>361</v>
      </c>
      <c r="C134">
        <v>193</v>
      </c>
    </row>
    <row r="135" spans="1:5" ht="12.75">
      <c r="A135">
        <v>540</v>
      </c>
      <c r="C135">
        <v>284</v>
      </c>
      <c r="D135">
        <v>219</v>
      </c>
      <c r="E135">
        <v>118</v>
      </c>
    </row>
    <row r="136" ht="12.75">
      <c r="A136">
        <v>311</v>
      </c>
    </row>
    <row r="137" spans="1:2" ht="12.75">
      <c r="A137">
        <v>605</v>
      </c>
      <c r="B137">
        <v>464</v>
      </c>
    </row>
    <row r="138" spans="1:3" ht="12.75">
      <c r="A138">
        <v>174</v>
      </c>
      <c r="C138">
        <v>113</v>
      </c>
    </row>
    <row r="141" spans="1:3" ht="12.75">
      <c r="A141">
        <v>1</v>
      </c>
      <c r="B141">
        <v>1</v>
      </c>
      <c r="C141">
        <v>1</v>
      </c>
    </row>
    <row r="142" spans="1:3" ht="12.75">
      <c r="A142">
        <v>4</v>
      </c>
      <c r="B142">
        <v>4</v>
      </c>
      <c r="C142">
        <v>4</v>
      </c>
    </row>
    <row r="143" spans="1:6" ht="12.75">
      <c r="A143">
        <v>17</v>
      </c>
      <c r="B143">
        <v>17</v>
      </c>
      <c r="D143">
        <v>9</v>
      </c>
      <c r="E143">
        <v>4</v>
      </c>
      <c r="F143">
        <v>3</v>
      </c>
    </row>
    <row r="146" spans="1:3" ht="12.75">
      <c r="A146">
        <v>202</v>
      </c>
      <c r="B146">
        <v>164</v>
      </c>
      <c r="C146">
        <v>117</v>
      </c>
    </row>
    <row r="151" spans="1:2" ht="12.75">
      <c r="A151">
        <v>185</v>
      </c>
      <c r="B151">
        <v>149</v>
      </c>
    </row>
    <row r="153" spans="1:4" ht="12.75">
      <c r="A153">
        <v>161</v>
      </c>
      <c r="B153">
        <v>131</v>
      </c>
      <c r="C153">
        <v>93</v>
      </c>
      <c r="D153">
        <v>63</v>
      </c>
    </row>
    <row r="156" spans="1:3" ht="12.75">
      <c r="A156">
        <v>175</v>
      </c>
      <c r="B156">
        <v>142</v>
      </c>
      <c r="C156">
        <v>102</v>
      </c>
    </row>
    <row r="160" spans="1:2" ht="12.75">
      <c r="A160">
        <v>45</v>
      </c>
      <c r="B160">
        <v>35</v>
      </c>
    </row>
    <row r="163" spans="1:4" ht="12.75">
      <c r="A163">
        <v>204</v>
      </c>
      <c r="B163">
        <v>166</v>
      </c>
      <c r="C163">
        <v>119</v>
      </c>
      <c r="D163">
        <v>77</v>
      </c>
    </row>
    <row r="165" spans="1:2" ht="12.75">
      <c r="A165">
        <v>195</v>
      </c>
      <c r="B165">
        <v>158</v>
      </c>
    </row>
    <row r="166" spans="1:7" ht="12.75">
      <c r="A166">
        <v>134</v>
      </c>
      <c r="B166">
        <v>107</v>
      </c>
      <c r="D166">
        <v>55</v>
      </c>
      <c r="E166">
        <v>34</v>
      </c>
      <c r="F166">
        <v>19</v>
      </c>
      <c r="G166">
        <v>12</v>
      </c>
    </row>
    <row r="172" spans="1:2" ht="12.75">
      <c r="A172">
        <v>3</v>
      </c>
      <c r="B172">
        <v>2</v>
      </c>
    </row>
    <row r="173" ht="12.75">
      <c r="A173">
        <v>1</v>
      </c>
    </row>
    <row r="176" spans="1:2" ht="12.75">
      <c r="A176">
        <v>2</v>
      </c>
      <c r="B176">
        <v>1</v>
      </c>
    </row>
    <row r="185" spans="1:3" ht="12.75">
      <c r="A185">
        <v>94</v>
      </c>
      <c r="B185">
        <v>75</v>
      </c>
      <c r="C185">
        <v>48</v>
      </c>
    </row>
    <row r="188" spans="1:2" ht="12.75">
      <c r="A188">
        <v>48</v>
      </c>
      <c r="B188">
        <v>36</v>
      </c>
    </row>
    <row r="192" spans="1:2" ht="12.75">
      <c r="A192">
        <v>156</v>
      </c>
      <c r="B192">
        <v>126</v>
      </c>
    </row>
    <row r="193" spans="1:2" ht="12.75">
      <c r="A193">
        <v>60</v>
      </c>
      <c r="B193">
        <v>46</v>
      </c>
    </row>
    <row r="200" spans="1:3" ht="12.75">
      <c r="A200">
        <v>281</v>
      </c>
      <c r="C200">
        <v>170</v>
      </c>
    </row>
    <row r="201" spans="1:4" ht="12.75">
      <c r="A201">
        <v>627</v>
      </c>
      <c r="C201">
        <v>321</v>
      </c>
      <c r="D201">
        <v>252</v>
      </c>
    </row>
    <row r="207" spans="1:3" ht="12.75">
      <c r="A207">
        <v>121</v>
      </c>
      <c r="B207">
        <v>95</v>
      </c>
      <c r="C207">
        <v>67</v>
      </c>
    </row>
    <row r="209" spans="1:3" ht="12.75">
      <c r="A209">
        <v>96</v>
      </c>
      <c r="B209">
        <v>77</v>
      </c>
      <c r="C209">
        <v>50</v>
      </c>
    </row>
    <row r="210" spans="1:6" ht="12.75">
      <c r="A210">
        <v>92</v>
      </c>
      <c r="B210">
        <v>73</v>
      </c>
      <c r="C210">
        <v>47</v>
      </c>
      <c r="D210">
        <v>43</v>
      </c>
      <c r="E210">
        <v>26</v>
      </c>
      <c r="F210">
        <v>15</v>
      </c>
    </row>
    <row r="211" spans="1:4" ht="12.75">
      <c r="A211">
        <v>61</v>
      </c>
      <c r="B211">
        <v>47</v>
      </c>
      <c r="D211">
        <v>28</v>
      </c>
    </row>
    <row r="212" spans="1:4" ht="12.75">
      <c r="A212">
        <v>81</v>
      </c>
      <c r="B212">
        <v>64</v>
      </c>
      <c r="C212">
        <v>39</v>
      </c>
      <c r="D212">
        <v>40</v>
      </c>
    </row>
    <row r="213" spans="1:2" ht="12.75">
      <c r="A213">
        <v>191</v>
      </c>
      <c r="B213">
        <v>154</v>
      </c>
    </row>
    <row r="214" spans="1:2" ht="12.75">
      <c r="A214">
        <v>51</v>
      </c>
      <c r="B214">
        <v>38</v>
      </c>
    </row>
    <row r="216" spans="1:3" ht="12.75">
      <c r="A216">
        <v>40</v>
      </c>
      <c r="B216">
        <v>32</v>
      </c>
      <c r="C216">
        <v>20</v>
      </c>
    </row>
    <row r="220" spans="1:2" ht="12.75">
      <c r="A220">
        <v>107</v>
      </c>
      <c r="B220">
        <v>65</v>
      </c>
    </row>
    <row r="225" spans="1:2" ht="12.75">
      <c r="A225">
        <v>171</v>
      </c>
      <c r="B225">
        <v>122</v>
      </c>
    </row>
    <row r="226" spans="1:2" ht="12.75">
      <c r="A226">
        <v>162</v>
      </c>
      <c r="B226">
        <v>114</v>
      </c>
    </row>
    <row r="229" spans="1:2" ht="12.75">
      <c r="A229">
        <v>248</v>
      </c>
      <c r="B229">
        <v>186</v>
      </c>
    </row>
    <row r="230" spans="1:7" ht="12.75">
      <c r="A230">
        <v>188</v>
      </c>
      <c r="D230">
        <v>61</v>
      </c>
      <c r="E230">
        <v>28</v>
      </c>
      <c r="F230">
        <v>15</v>
      </c>
      <c r="G230">
        <v>12</v>
      </c>
    </row>
    <row r="233" spans="1:2" ht="12.75">
      <c r="A233">
        <v>166</v>
      </c>
      <c r="B233">
        <v>117</v>
      </c>
    </row>
    <row r="234" spans="1:3" ht="12.75">
      <c r="A234">
        <v>7</v>
      </c>
      <c r="B234">
        <v>4</v>
      </c>
      <c r="C234">
        <v>4</v>
      </c>
    </row>
    <row r="235" ht="12.75">
      <c r="A235">
        <v>206</v>
      </c>
    </row>
    <row r="236" spans="1:2" ht="12.75">
      <c r="A236">
        <v>135</v>
      </c>
      <c r="B236">
        <v>89</v>
      </c>
    </row>
    <row r="237" spans="1:3" ht="12.75">
      <c r="A237">
        <v>660</v>
      </c>
      <c r="B237">
        <v>511</v>
      </c>
      <c r="C237">
        <v>333</v>
      </c>
    </row>
    <row r="240" spans="1:2" ht="12.75">
      <c r="A240">
        <v>343</v>
      </c>
      <c r="B240">
        <v>254</v>
      </c>
    </row>
    <row r="243" spans="1:3" ht="12.75">
      <c r="A243">
        <v>43</v>
      </c>
      <c r="C243">
        <v>21</v>
      </c>
    </row>
    <row r="244" spans="1:2" ht="12.75">
      <c r="A244">
        <v>257</v>
      </c>
      <c r="B244">
        <v>191</v>
      </c>
    </row>
    <row r="246" spans="1:8" ht="12.75">
      <c r="A246">
        <v>169</v>
      </c>
      <c r="B246">
        <v>120</v>
      </c>
      <c r="C246">
        <v>80</v>
      </c>
      <c r="D246">
        <v>54</v>
      </c>
      <c r="E246">
        <v>24</v>
      </c>
      <c r="F246">
        <v>12</v>
      </c>
      <c r="G246">
        <v>9</v>
      </c>
      <c r="H246">
        <v>7</v>
      </c>
    </row>
    <row r="248" spans="1:2" ht="12.75">
      <c r="A248">
        <v>649</v>
      </c>
      <c r="B248">
        <v>502</v>
      </c>
    </row>
    <row r="249" spans="1:5" ht="12.75">
      <c r="A249">
        <v>95</v>
      </c>
      <c r="D249">
        <v>27</v>
      </c>
      <c r="E249">
        <v>10</v>
      </c>
    </row>
    <row r="251" spans="1:2" ht="12.75">
      <c r="A251">
        <v>211</v>
      </c>
      <c r="B251">
        <v>153</v>
      </c>
    </row>
    <row r="252" ht="12.75">
      <c r="A252">
        <v>164</v>
      </c>
    </row>
    <row r="256" spans="1:5" ht="12.75">
      <c r="A256">
        <v>2</v>
      </c>
      <c r="D256">
        <v>2</v>
      </c>
      <c r="E256">
        <v>2</v>
      </c>
    </row>
    <row r="257" spans="1:3" ht="12.75">
      <c r="A257">
        <v>64</v>
      </c>
      <c r="B257">
        <v>44</v>
      </c>
      <c r="C257">
        <v>52</v>
      </c>
    </row>
    <row r="258" spans="1:4" ht="12.75">
      <c r="A258">
        <v>20</v>
      </c>
      <c r="C258">
        <v>17</v>
      </c>
      <c r="D258">
        <v>13</v>
      </c>
    </row>
    <row r="261" spans="1:3" ht="12.75">
      <c r="A261">
        <v>28</v>
      </c>
      <c r="B261">
        <v>20</v>
      </c>
      <c r="C261">
        <v>24</v>
      </c>
    </row>
    <row r="263" spans="1:3" ht="12.75">
      <c r="A263">
        <v>9</v>
      </c>
      <c r="B263">
        <v>8</v>
      </c>
      <c r="C263">
        <v>8</v>
      </c>
    </row>
    <row r="265" spans="1:3" ht="12.75">
      <c r="A265">
        <v>68</v>
      </c>
      <c r="C265">
        <v>54</v>
      </c>
    </row>
    <row r="266" spans="1:5" ht="12.75">
      <c r="A266">
        <v>11</v>
      </c>
      <c r="B266">
        <v>10</v>
      </c>
      <c r="C266">
        <v>10</v>
      </c>
      <c r="D266">
        <v>8</v>
      </c>
      <c r="E266">
        <v>7</v>
      </c>
    </row>
    <row r="267" spans="1:5" ht="12.75">
      <c r="A267">
        <v>31</v>
      </c>
      <c r="B267">
        <v>23</v>
      </c>
      <c r="C267">
        <v>26</v>
      </c>
      <c r="D267">
        <v>16</v>
      </c>
      <c r="E267">
        <v>12</v>
      </c>
    </row>
    <row r="269" spans="1:3" ht="12.75">
      <c r="A269">
        <v>107</v>
      </c>
      <c r="B269">
        <v>73</v>
      </c>
      <c r="C269">
        <v>77</v>
      </c>
    </row>
    <row r="270" spans="1:9" ht="12.75">
      <c r="A270">
        <v>333</v>
      </c>
      <c r="B270">
        <v>260</v>
      </c>
      <c r="C270">
        <v>189</v>
      </c>
      <c r="D270">
        <v>133</v>
      </c>
      <c r="E270">
        <v>66</v>
      </c>
      <c r="F270">
        <v>34</v>
      </c>
      <c r="G270">
        <v>25</v>
      </c>
      <c r="H270">
        <v>18</v>
      </c>
      <c r="I270">
        <v>7</v>
      </c>
    </row>
    <row r="271" spans="1:4" ht="12.75">
      <c r="A271">
        <v>65</v>
      </c>
      <c r="B271">
        <v>45</v>
      </c>
      <c r="C271">
        <v>53</v>
      </c>
      <c r="D271">
        <v>33</v>
      </c>
    </row>
    <row r="272" spans="1:9" ht="12.75">
      <c r="A272">
        <v>1</v>
      </c>
      <c r="B272">
        <v>1</v>
      </c>
      <c r="C272">
        <v>1</v>
      </c>
      <c r="D272">
        <v>1</v>
      </c>
      <c r="E272">
        <v>1</v>
      </c>
      <c r="F272">
        <v>1</v>
      </c>
      <c r="G272">
        <v>1</v>
      </c>
      <c r="H272">
        <v>1</v>
      </c>
      <c r="I272">
        <v>1</v>
      </c>
    </row>
    <row r="276" spans="1:4" ht="12.75">
      <c r="A276">
        <v>12</v>
      </c>
      <c r="B276">
        <v>11</v>
      </c>
      <c r="C276">
        <v>11</v>
      </c>
      <c r="D276">
        <v>9</v>
      </c>
    </row>
    <row r="278" spans="1:3" ht="12.75">
      <c r="A278">
        <v>56</v>
      </c>
      <c r="B278">
        <v>38</v>
      </c>
      <c r="C278">
        <v>45</v>
      </c>
    </row>
    <row r="281" spans="1:3" ht="12.75">
      <c r="A281">
        <v>81</v>
      </c>
      <c r="B281">
        <v>55</v>
      </c>
      <c r="C281">
        <v>61</v>
      </c>
    </row>
    <row r="284" spans="1:5" ht="12.75">
      <c r="A284">
        <v>134</v>
      </c>
      <c r="B284">
        <v>96</v>
      </c>
      <c r="C284">
        <v>91</v>
      </c>
      <c r="D284">
        <v>60</v>
      </c>
      <c r="E284">
        <v>29</v>
      </c>
    </row>
    <row r="287" spans="1:5" ht="12.75">
      <c r="A287">
        <v>440</v>
      </c>
      <c r="B287">
        <v>350</v>
      </c>
      <c r="C287">
        <v>251</v>
      </c>
      <c r="D287">
        <v>164</v>
      </c>
      <c r="E287">
        <v>79</v>
      </c>
    </row>
    <row r="288" spans="1:4" ht="12.75">
      <c r="A288">
        <v>54</v>
      </c>
      <c r="B288">
        <v>37</v>
      </c>
      <c r="D288">
        <v>27</v>
      </c>
    </row>
    <row r="289" spans="1:7" ht="12.75">
      <c r="A289">
        <v>148</v>
      </c>
      <c r="B289">
        <v>108</v>
      </c>
      <c r="C289">
        <v>98</v>
      </c>
      <c r="D289">
        <v>65</v>
      </c>
      <c r="E289">
        <v>31</v>
      </c>
      <c r="F289">
        <v>16</v>
      </c>
      <c r="G289">
        <v>13</v>
      </c>
    </row>
    <row r="290" spans="1:3" ht="12.75">
      <c r="A290">
        <v>476</v>
      </c>
      <c r="B290">
        <v>377</v>
      </c>
      <c r="C290">
        <v>266</v>
      </c>
    </row>
    <row r="291" spans="1:3" ht="12.75">
      <c r="A291">
        <v>433</v>
      </c>
      <c r="B291">
        <v>344</v>
      </c>
      <c r="C291">
        <v>245</v>
      </c>
    </row>
    <row r="292" spans="1:3" ht="12.75">
      <c r="A292">
        <v>25</v>
      </c>
      <c r="C292">
        <v>22</v>
      </c>
    </row>
    <row r="293" spans="1:5" ht="12.75">
      <c r="A293">
        <v>27</v>
      </c>
      <c r="B293">
        <v>19</v>
      </c>
      <c r="D293">
        <v>15</v>
      </c>
      <c r="E293">
        <v>11</v>
      </c>
    </row>
    <row r="295" spans="1:8" ht="12.75">
      <c r="A295">
        <v>53</v>
      </c>
      <c r="B295">
        <v>36</v>
      </c>
      <c r="D295">
        <v>26</v>
      </c>
      <c r="E295">
        <v>17</v>
      </c>
      <c r="F295">
        <v>8</v>
      </c>
      <c r="G295">
        <v>7</v>
      </c>
      <c r="H295">
        <v>6</v>
      </c>
    </row>
    <row r="296" spans="1:4" ht="12.75">
      <c r="A296">
        <v>344</v>
      </c>
      <c r="B296">
        <v>256</v>
      </c>
      <c r="D296">
        <v>142</v>
      </c>
    </row>
    <row r="299" spans="1:3" ht="12.75">
      <c r="A299">
        <v>313</v>
      </c>
      <c r="B299">
        <v>229</v>
      </c>
      <c r="C299">
        <v>177</v>
      </c>
    </row>
    <row r="302" spans="1:4" ht="12.75">
      <c r="A302">
        <v>582</v>
      </c>
      <c r="B302">
        <v>432</v>
      </c>
      <c r="D302">
        <v>233</v>
      </c>
    </row>
    <row r="303" spans="1:9" ht="12.75">
      <c r="A303">
        <v>124</v>
      </c>
      <c r="D303">
        <v>54</v>
      </c>
      <c r="E303">
        <v>33</v>
      </c>
      <c r="F303">
        <v>17</v>
      </c>
      <c r="G303">
        <v>16</v>
      </c>
      <c r="H303">
        <v>12</v>
      </c>
      <c r="I303">
        <v>6</v>
      </c>
    </row>
    <row r="305" spans="1:2" ht="12.75">
      <c r="A305">
        <v>562</v>
      </c>
      <c r="B305">
        <v>419</v>
      </c>
    </row>
    <row r="307" spans="1:2" ht="12.75">
      <c r="A307">
        <v>235</v>
      </c>
      <c r="B307">
        <v>171</v>
      </c>
    </row>
    <row r="308" spans="1:3" ht="12.75">
      <c r="A308">
        <v>195</v>
      </c>
      <c r="B308">
        <v>140</v>
      </c>
      <c r="C308">
        <v>123</v>
      </c>
    </row>
    <row r="309" spans="1:4" ht="12.75">
      <c r="A309">
        <v>279</v>
      </c>
      <c r="D309">
        <v>118</v>
      </c>
    </row>
    <row r="311" spans="1:2" ht="12.75">
      <c r="A311">
        <v>325</v>
      </c>
      <c r="B311">
        <v>240</v>
      </c>
    </row>
    <row r="312" spans="1:9" ht="12.75">
      <c r="A312">
        <v>141</v>
      </c>
      <c r="D312">
        <v>59</v>
      </c>
      <c r="E312">
        <v>37</v>
      </c>
      <c r="F312">
        <v>20</v>
      </c>
      <c r="G312">
        <v>19</v>
      </c>
      <c r="H312">
        <v>15</v>
      </c>
      <c r="I312">
        <v>8</v>
      </c>
    </row>
    <row r="313" ht="12.75">
      <c r="A313">
        <v>237</v>
      </c>
    </row>
    <row r="317" spans="1:3" ht="12.75">
      <c r="A317">
        <v>364</v>
      </c>
      <c r="B317">
        <v>275</v>
      </c>
      <c r="C317">
        <v>205</v>
      </c>
    </row>
    <row r="320" spans="1:3" ht="12.75">
      <c r="A320">
        <v>56</v>
      </c>
      <c r="B320">
        <v>36</v>
      </c>
      <c r="C320">
        <v>40</v>
      </c>
    </row>
    <row r="322" spans="1:3" ht="12.75">
      <c r="A322">
        <v>305</v>
      </c>
      <c r="B322">
        <v>223</v>
      </c>
      <c r="C322">
        <v>174</v>
      </c>
    </row>
    <row r="323" spans="1:3" ht="12.75">
      <c r="A323">
        <v>98</v>
      </c>
      <c r="B323">
        <v>72</v>
      </c>
      <c r="C323">
        <v>70</v>
      </c>
    </row>
    <row r="325" ht="12.75">
      <c r="A325">
        <v>283</v>
      </c>
    </row>
    <row r="328" spans="1:4" ht="12.75">
      <c r="A328">
        <v>118</v>
      </c>
      <c r="B328">
        <v>84</v>
      </c>
      <c r="C328">
        <v>82</v>
      </c>
      <c r="D328">
        <v>53</v>
      </c>
    </row>
    <row r="329" spans="1:5" ht="12.75">
      <c r="A329">
        <v>57</v>
      </c>
      <c r="B329">
        <v>37</v>
      </c>
      <c r="C329">
        <v>41</v>
      </c>
      <c r="D329">
        <v>24</v>
      </c>
      <c r="E329">
        <v>16</v>
      </c>
    </row>
    <row r="331" spans="1:5" ht="12.75">
      <c r="A331">
        <v>36</v>
      </c>
      <c r="D331">
        <v>14</v>
      </c>
      <c r="E331">
        <v>9</v>
      </c>
    </row>
    <row r="337" spans="1:6" ht="12.75">
      <c r="A337">
        <v>161</v>
      </c>
      <c r="B337">
        <v>114</v>
      </c>
      <c r="C337">
        <v>108</v>
      </c>
      <c r="D337">
        <v>66</v>
      </c>
      <c r="E337">
        <v>40</v>
      </c>
      <c r="F337">
        <v>22</v>
      </c>
    </row>
    <row r="338" spans="1:2" ht="12.75">
      <c r="A338">
        <v>334</v>
      </c>
      <c r="B338">
        <v>248</v>
      </c>
    </row>
    <row r="340" spans="1:5" ht="12.75">
      <c r="A340">
        <v>273</v>
      </c>
      <c r="D340">
        <v>115</v>
      </c>
      <c r="E340">
        <v>61</v>
      </c>
    </row>
    <row r="343" spans="1:2" ht="12.75">
      <c r="A343">
        <v>331</v>
      </c>
      <c r="B343">
        <v>245</v>
      </c>
    </row>
    <row r="344" spans="1:3" ht="12.75">
      <c r="A344">
        <v>238</v>
      </c>
      <c r="B344">
        <v>172</v>
      </c>
      <c r="C344">
        <v>149</v>
      </c>
    </row>
    <row r="350" spans="1:3" ht="12.75">
      <c r="A350">
        <v>272</v>
      </c>
      <c r="C350">
        <v>160</v>
      </c>
    </row>
    <row r="351" spans="1:3" ht="12.75">
      <c r="A351">
        <v>103</v>
      </c>
      <c r="B351">
        <v>76</v>
      </c>
      <c r="C351">
        <v>74</v>
      </c>
    </row>
    <row r="352" spans="1:4" ht="12.75">
      <c r="A352">
        <v>291</v>
      </c>
      <c r="D352">
        <v>125</v>
      </c>
    </row>
    <row r="354" spans="1:5" ht="12.75">
      <c r="A354">
        <v>58</v>
      </c>
      <c r="B354">
        <v>38</v>
      </c>
      <c r="C354">
        <v>42</v>
      </c>
      <c r="D354">
        <v>25</v>
      </c>
      <c r="E354">
        <v>17</v>
      </c>
    </row>
    <row r="355" spans="1:4" ht="12.75">
      <c r="A355">
        <v>150</v>
      </c>
      <c r="B355">
        <v>104</v>
      </c>
      <c r="D355">
        <v>63</v>
      </c>
    </row>
    <row r="361" spans="1:5" ht="12.75">
      <c r="A361">
        <v>99</v>
      </c>
      <c r="C361">
        <v>71</v>
      </c>
      <c r="D361">
        <v>44</v>
      </c>
      <c r="E361">
        <v>27</v>
      </c>
    </row>
    <row r="363" spans="1:8" ht="12.75">
      <c r="A363">
        <v>69</v>
      </c>
      <c r="B363">
        <v>48</v>
      </c>
      <c r="C363">
        <v>50</v>
      </c>
      <c r="D363">
        <v>31</v>
      </c>
      <c r="E363">
        <v>20</v>
      </c>
      <c r="F363">
        <v>12</v>
      </c>
      <c r="G363">
        <v>12</v>
      </c>
      <c r="H363">
        <v>9</v>
      </c>
    </row>
    <row r="364" spans="1:2" ht="12.75">
      <c r="A364">
        <v>479</v>
      </c>
      <c r="B364">
        <v>356</v>
      </c>
    </row>
    <row r="365" spans="1:4" ht="12.75">
      <c r="A365">
        <v>282</v>
      </c>
      <c r="D365">
        <v>120</v>
      </c>
    </row>
    <row r="366" spans="1:3" ht="12.75">
      <c r="A366">
        <v>123</v>
      </c>
      <c r="B366">
        <v>88</v>
      </c>
      <c r="C366">
        <v>87</v>
      </c>
    </row>
    <row r="368" spans="1:3" ht="12.75">
      <c r="A368">
        <v>82</v>
      </c>
      <c r="B368">
        <v>58</v>
      </c>
      <c r="C368">
        <v>58</v>
      </c>
    </row>
    <row r="370" spans="1:5" ht="12.75">
      <c r="A370">
        <v>514</v>
      </c>
      <c r="B370">
        <v>384</v>
      </c>
      <c r="D370">
        <v>206</v>
      </c>
      <c r="E370">
        <v>105</v>
      </c>
    </row>
    <row r="371" spans="1:3" ht="12.75">
      <c r="A371">
        <v>32</v>
      </c>
      <c r="B371">
        <v>22</v>
      </c>
      <c r="C371">
        <v>24</v>
      </c>
    </row>
    <row r="374" spans="1:3" ht="12.75">
      <c r="A374">
        <v>151</v>
      </c>
      <c r="B374">
        <v>105</v>
      </c>
      <c r="C374">
        <v>101</v>
      </c>
    </row>
    <row r="376" spans="1:2" ht="12.75">
      <c r="A376">
        <v>62</v>
      </c>
      <c r="B376">
        <v>41</v>
      </c>
    </row>
    <row r="377" spans="1:4" ht="12.75">
      <c r="A377">
        <v>640</v>
      </c>
      <c r="B377">
        <v>479</v>
      </c>
      <c r="D377">
        <v>262</v>
      </c>
    </row>
    <row r="379" spans="1:5" ht="12.75">
      <c r="A379">
        <v>480</v>
      </c>
      <c r="B379">
        <v>357</v>
      </c>
      <c r="D379">
        <v>194</v>
      </c>
      <c r="E379">
        <v>101</v>
      </c>
    </row>
    <row r="380" spans="1:4" ht="12.75">
      <c r="A380">
        <v>595</v>
      </c>
      <c r="B380">
        <v>440</v>
      </c>
      <c r="D380">
        <v>243</v>
      </c>
    </row>
    <row r="385" spans="1:3" ht="12.75">
      <c r="A385">
        <v>233</v>
      </c>
      <c r="B385">
        <v>169</v>
      </c>
      <c r="C385">
        <v>148</v>
      </c>
    </row>
    <row r="386" spans="1:4" ht="12.75">
      <c r="A386">
        <v>490</v>
      </c>
      <c r="B386">
        <v>363</v>
      </c>
      <c r="D386">
        <v>197</v>
      </c>
    </row>
    <row r="389" spans="1:4" ht="12.75">
      <c r="A389">
        <v>316</v>
      </c>
      <c r="D389">
        <v>133</v>
      </c>
    </row>
    <row r="394" spans="1:4" ht="12.75">
      <c r="A394">
        <v>446</v>
      </c>
      <c r="B394">
        <v>336</v>
      </c>
      <c r="D394">
        <v>180</v>
      </c>
    </row>
    <row r="395" spans="1:3" ht="12.75">
      <c r="A395">
        <v>61</v>
      </c>
      <c r="B395">
        <v>40</v>
      </c>
      <c r="C395">
        <v>44</v>
      </c>
    </row>
    <row r="396" spans="1:3" ht="12.75">
      <c r="A396">
        <v>119</v>
      </c>
      <c r="B396">
        <v>85</v>
      </c>
      <c r="C396">
        <v>83</v>
      </c>
    </row>
    <row r="398" spans="1:2" ht="12.75">
      <c r="A398">
        <v>378</v>
      </c>
      <c r="B398">
        <v>285</v>
      </c>
    </row>
    <row r="399" spans="1:3" ht="12.75">
      <c r="A399">
        <v>293</v>
      </c>
      <c r="B399">
        <v>212</v>
      </c>
      <c r="C399">
        <v>167</v>
      </c>
    </row>
    <row r="401" spans="1:3" ht="12.75">
      <c r="A401">
        <v>162</v>
      </c>
      <c r="B401">
        <v>115</v>
      </c>
      <c r="C401">
        <v>109</v>
      </c>
    </row>
    <row r="405" spans="1:3" ht="12.75">
      <c r="A405">
        <v>177</v>
      </c>
      <c r="B405">
        <v>128</v>
      </c>
      <c r="C405">
        <v>114</v>
      </c>
    </row>
    <row r="407" spans="1:9" ht="12.75">
      <c r="A407">
        <v>107</v>
      </c>
      <c r="B407">
        <v>78</v>
      </c>
      <c r="C407">
        <v>76</v>
      </c>
      <c r="D407">
        <v>48</v>
      </c>
      <c r="E407">
        <v>31</v>
      </c>
      <c r="F407">
        <v>16</v>
      </c>
      <c r="G407">
        <v>15</v>
      </c>
      <c r="H407">
        <v>11</v>
      </c>
      <c r="I407">
        <v>5</v>
      </c>
    </row>
    <row r="409" spans="1:4" ht="12.75">
      <c r="A409">
        <v>422</v>
      </c>
      <c r="B409">
        <v>322</v>
      </c>
      <c r="D409">
        <v>172</v>
      </c>
    </row>
    <row r="412" spans="1:5" ht="12.75">
      <c r="A412">
        <v>64</v>
      </c>
      <c r="B412">
        <v>43</v>
      </c>
      <c r="C412">
        <v>46</v>
      </c>
      <c r="D412">
        <v>28</v>
      </c>
      <c r="E412">
        <v>18</v>
      </c>
    </row>
    <row r="413" spans="1:5" ht="12.75">
      <c r="A413">
        <v>658</v>
      </c>
      <c r="B413">
        <v>497</v>
      </c>
      <c r="D413">
        <v>270</v>
      </c>
      <c r="E413">
        <v>140</v>
      </c>
    </row>
    <row r="415" spans="1:3" ht="12.75">
      <c r="A415">
        <v>270</v>
      </c>
      <c r="B415">
        <v>198</v>
      </c>
      <c r="C415">
        <v>159</v>
      </c>
    </row>
    <row r="416" spans="1:3" ht="12.75">
      <c r="A416">
        <v>350</v>
      </c>
      <c r="B416">
        <v>261</v>
      </c>
      <c r="C416">
        <v>198</v>
      </c>
    </row>
    <row r="417" spans="1:3" ht="12.75">
      <c r="A417">
        <v>333</v>
      </c>
      <c r="B417">
        <v>247</v>
      </c>
      <c r="C417">
        <v>188</v>
      </c>
    </row>
    <row r="420" spans="1:9" ht="12.75">
      <c r="A420">
        <v>46</v>
      </c>
      <c r="B420">
        <v>32</v>
      </c>
      <c r="C420">
        <v>33</v>
      </c>
      <c r="D420">
        <v>18</v>
      </c>
      <c r="E420">
        <v>12</v>
      </c>
      <c r="F420">
        <v>8</v>
      </c>
      <c r="G420">
        <v>8</v>
      </c>
      <c r="H420">
        <v>5</v>
      </c>
      <c r="I420">
        <v>2</v>
      </c>
    </row>
    <row r="424" spans="1:3" ht="12.75">
      <c r="A424">
        <v>120</v>
      </c>
      <c r="B424">
        <v>86</v>
      </c>
      <c r="C424">
        <v>84</v>
      </c>
    </row>
    <row r="425" spans="1:6" ht="12.75">
      <c r="A425">
        <v>421</v>
      </c>
      <c r="B425">
        <v>321</v>
      </c>
      <c r="C425">
        <v>234</v>
      </c>
      <c r="D425">
        <v>171</v>
      </c>
      <c r="E425">
        <v>89</v>
      </c>
      <c r="F425">
        <v>53</v>
      </c>
    </row>
    <row r="426" spans="1:3" ht="12.75">
      <c r="A426">
        <v>188</v>
      </c>
      <c r="B426">
        <v>137</v>
      </c>
      <c r="C426">
        <v>119</v>
      </c>
    </row>
    <row r="428" spans="1:7" ht="12.75">
      <c r="A428">
        <v>183</v>
      </c>
      <c r="B428">
        <v>132</v>
      </c>
      <c r="D428">
        <v>73</v>
      </c>
      <c r="E428">
        <v>44</v>
      </c>
      <c r="F428">
        <v>26</v>
      </c>
      <c r="G428">
        <v>23</v>
      </c>
    </row>
    <row r="429" spans="1:3" ht="12.75">
      <c r="A429">
        <v>165</v>
      </c>
      <c r="B429">
        <v>118</v>
      </c>
      <c r="C429">
        <v>110</v>
      </c>
    </row>
    <row r="431" spans="1:3" ht="12.75">
      <c r="A431">
        <v>303</v>
      </c>
      <c r="B431">
        <v>221</v>
      </c>
      <c r="C431">
        <v>172</v>
      </c>
    </row>
    <row r="433" spans="1:4" ht="12.75">
      <c r="A433">
        <v>54</v>
      </c>
      <c r="D433">
        <v>22</v>
      </c>
    </row>
    <row r="436" spans="1:4" ht="12.75">
      <c r="A436">
        <v>345</v>
      </c>
      <c r="D436">
        <v>143</v>
      </c>
    </row>
    <row r="440" spans="1:3" ht="12.75">
      <c r="A440">
        <v>7</v>
      </c>
      <c r="B440">
        <v>5</v>
      </c>
      <c r="C440">
        <v>6</v>
      </c>
    </row>
    <row r="441" spans="1:3" ht="12.75">
      <c r="A441">
        <v>314</v>
      </c>
      <c r="B441">
        <v>230</v>
      </c>
      <c r="C441">
        <v>178</v>
      </c>
    </row>
    <row r="442" spans="1:2" ht="12.75">
      <c r="A442">
        <v>130</v>
      </c>
      <c r="B442">
        <v>93</v>
      </c>
    </row>
    <row r="446" spans="1:5" ht="12.75">
      <c r="A446">
        <v>101</v>
      </c>
      <c r="B446">
        <v>74</v>
      </c>
      <c r="C446">
        <v>72</v>
      </c>
      <c r="D446">
        <v>46</v>
      </c>
      <c r="E446">
        <v>29</v>
      </c>
    </row>
    <row r="448" spans="1:3" ht="12.75">
      <c r="A448">
        <v>136</v>
      </c>
      <c r="B448">
        <v>95</v>
      </c>
      <c r="C448">
        <v>93</v>
      </c>
    </row>
    <row r="449" spans="1:3" ht="12.75">
      <c r="A449">
        <v>213</v>
      </c>
      <c r="B449">
        <v>153</v>
      </c>
      <c r="C449">
        <v>135</v>
      </c>
    </row>
    <row r="450" spans="1:3" ht="12.75">
      <c r="A450">
        <v>22</v>
      </c>
      <c r="B450">
        <v>15</v>
      </c>
      <c r="C450">
        <v>17</v>
      </c>
    </row>
    <row r="452" spans="1:8" ht="12.75">
      <c r="A452">
        <v>139</v>
      </c>
      <c r="B452">
        <v>98</v>
      </c>
      <c r="D452">
        <v>58</v>
      </c>
      <c r="E452">
        <v>36</v>
      </c>
      <c r="F452">
        <v>19</v>
      </c>
      <c r="G452">
        <v>18</v>
      </c>
      <c r="H452">
        <v>14</v>
      </c>
    </row>
    <row r="453" spans="1:4" ht="12.75">
      <c r="A453">
        <v>247</v>
      </c>
      <c r="D453">
        <v>102</v>
      </c>
    </row>
    <row r="454" spans="1:3" ht="12.75">
      <c r="A454">
        <v>206</v>
      </c>
      <c r="B454">
        <v>148</v>
      </c>
      <c r="C454">
        <v>130</v>
      </c>
    </row>
    <row r="459" spans="1:3" ht="12.75">
      <c r="A459">
        <v>51</v>
      </c>
      <c r="B459">
        <v>34</v>
      </c>
      <c r="C459">
        <v>37</v>
      </c>
    </row>
    <row r="460" spans="1:4" ht="12.75">
      <c r="A460">
        <v>203</v>
      </c>
      <c r="C460">
        <v>128</v>
      </c>
      <c r="D460">
        <v>85</v>
      </c>
    </row>
    <row r="462" spans="1:2" ht="12.75">
      <c r="A462">
        <v>265</v>
      </c>
      <c r="B462">
        <v>193</v>
      </c>
    </row>
    <row r="468" spans="1:5" ht="12.75">
      <c r="A468">
        <v>133</v>
      </c>
      <c r="C468">
        <v>92</v>
      </c>
      <c r="D468">
        <v>57</v>
      </c>
      <c r="E468">
        <v>35</v>
      </c>
    </row>
    <row r="472" ht="12.75">
      <c r="A472">
        <v>204</v>
      </c>
    </row>
    <row r="474" spans="1:2" ht="12.75">
      <c r="A474">
        <v>428</v>
      </c>
      <c r="B474">
        <v>327</v>
      </c>
    </row>
    <row r="475" spans="1:3" ht="12.75">
      <c r="A475">
        <v>462</v>
      </c>
      <c r="B475">
        <v>349</v>
      </c>
      <c r="C475">
        <v>254</v>
      </c>
    </row>
    <row r="476" spans="1:5" ht="12.75">
      <c r="A476">
        <v>210</v>
      </c>
      <c r="B476">
        <v>151</v>
      </c>
      <c r="D476">
        <v>88</v>
      </c>
      <c r="E476">
        <v>48</v>
      </c>
    </row>
    <row r="477" spans="1:3" ht="12.75">
      <c r="A477">
        <v>208</v>
      </c>
      <c r="B477">
        <v>149</v>
      </c>
      <c r="C477">
        <v>131</v>
      </c>
    </row>
    <row r="479" spans="1:2" ht="12.75">
      <c r="A479">
        <v>594</v>
      </c>
      <c r="B479">
        <v>439</v>
      </c>
    </row>
    <row r="480" spans="1:2" ht="12.75">
      <c r="A480">
        <v>239</v>
      </c>
      <c r="B480">
        <v>173</v>
      </c>
    </row>
    <row r="481" spans="1:4" ht="12.75">
      <c r="A481">
        <v>144</v>
      </c>
      <c r="B481">
        <v>101</v>
      </c>
      <c r="C481">
        <v>98</v>
      </c>
      <c r="D481">
        <v>61</v>
      </c>
    </row>
    <row r="483" spans="1:3" ht="12.75">
      <c r="A483">
        <v>67</v>
      </c>
      <c r="B483">
        <v>46</v>
      </c>
      <c r="C483">
        <v>49</v>
      </c>
    </row>
    <row r="484" spans="1:8" ht="12.75">
      <c r="A484">
        <v>39</v>
      </c>
      <c r="D484">
        <v>16</v>
      </c>
      <c r="E484">
        <v>10</v>
      </c>
      <c r="F484">
        <v>6</v>
      </c>
      <c r="G484">
        <v>6</v>
      </c>
      <c r="H484">
        <v>4</v>
      </c>
    </row>
    <row r="485" spans="1:3" ht="12.75">
      <c r="A485">
        <v>106</v>
      </c>
      <c r="B485">
        <v>77</v>
      </c>
      <c r="C485">
        <v>75</v>
      </c>
    </row>
    <row r="487" ht="12.75">
      <c r="A487">
        <v>285</v>
      </c>
    </row>
    <row r="488" spans="1:2" ht="12.75">
      <c r="A488">
        <v>266</v>
      </c>
      <c r="B488">
        <v>194</v>
      </c>
    </row>
    <row r="489" spans="1:2" ht="12.75">
      <c r="A489">
        <v>349</v>
      </c>
      <c r="B489">
        <v>260</v>
      </c>
    </row>
    <row r="491" spans="1:8" ht="12.75">
      <c r="A491">
        <v>9</v>
      </c>
      <c r="C491">
        <v>8</v>
      </c>
      <c r="D491">
        <v>6</v>
      </c>
      <c r="E491">
        <v>4</v>
      </c>
      <c r="F491">
        <v>3</v>
      </c>
      <c r="G491">
        <v>3</v>
      </c>
      <c r="H491">
        <v>2</v>
      </c>
    </row>
    <row r="493" spans="1:3" ht="12.75">
      <c r="A493">
        <v>79</v>
      </c>
      <c r="B493">
        <v>55</v>
      </c>
      <c r="C493">
        <v>56</v>
      </c>
    </row>
    <row r="495" spans="1:4" ht="12.75">
      <c r="A495">
        <v>529</v>
      </c>
      <c r="B495">
        <v>397</v>
      </c>
      <c r="D495">
        <v>212</v>
      </c>
    </row>
    <row r="497" spans="1:7" ht="12.75">
      <c r="A497">
        <v>100</v>
      </c>
      <c r="B497">
        <v>73</v>
      </c>
      <c r="D497">
        <v>45</v>
      </c>
      <c r="E497">
        <v>28</v>
      </c>
      <c r="F497">
        <v>15</v>
      </c>
      <c r="G497">
        <v>14</v>
      </c>
    </row>
    <row r="498" spans="1:4" ht="12.75">
      <c r="A498">
        <v>236</v>
      </c>
      <c r="D498">
        <v>97</v>
      </c>
    </row>
    <row r="499" spans="1:3" ht="12.75">
      <c r="A499">
        <v>358</v>
      </c>
      <c r="B499">
        <v>269</v>
      </c>
      <c r="C499">
        <v>202</v>
      </c>
    </row>
    <row r="502" spans="1:9" ht="12.75">
      <c r="A502">
        <v>178</v>
      </c>
      <c r="C502">
        <v>115</v>
      </c>
      <c r="D502">
        <v>72</v>
      </c>
      <c r="E502">
        <v>43</v>
      </c>
      <c r="F502">
        <v>25</v>
      </c>
      <c r="G502">
        <v>22</v>
      </c>
      <c r="H502">
        <v>17</v>
      </c>
      <c r="I502">
        <v>9</v>
      </c>
    </row>
    <row r="503" ht="12.75">
      <c r="A503">
        <v>190</v>
      </c>
    </row>
    <row r="504" spans="1:3" ht="12.75">
      <c r="A504">
        <v>44</v>
      </c>
      <c r="B504">
        <v>30</v>
      </c>
      <c r="C504">
        <v>31</v>
      </c>
    </row>
    <row r="505" spans="1:4" ht="12.75">
      <c r="A505">
        <v>197</v>
      </c>
      <c r="B505">
        <v>142</v>
      </c>
      <c r="C505">
        <v>125</v>
      </c>
      <c r="D505">
        <v>80</v>
      </c>
    </row>
    <row r="509" ht="12.75">
      <c r="A509">
        <v>429</v>
      </c>
    </row>
    <row r="511" spans="1:5" ht="12.75">
      <c r="A511">
        <v>202</v>
      </c>
      <c r="B511">
        <v>146</v>
      </c>
      <c r="D511">
        <v>84</v>
      </c>
      <c r="E511">
        <v>46</v>
      </c>
    </row>
    <row r="514" spans="1:3" ht="12.75">
      <c r="A514">
        <v>19</v>
      </c>
      <c r="C514">
        <v>15</v>
      </c>
    </row>
    <row r="516" spans="1:2" ht="12.75">
      <c r="A516">
        <v>184</v>
      </c>
      <c r="B516">
        <v>133</v>
      </c>
    </row>
    <row r="517" spans="1:5" ht="12.75">
      <c r="A517">
        <v>1</v>
      </c>
      <c r="D517">
        <v>1</v>
      </c>
      <c r="E517">
        <v>1</v>
      </c>
    </row>
    <row r="519" spans="1:3" ht="12.75">
      <c r="A519">
        <v>122</v>
      </c>
      <c r="B519">
        <v>87</v>
      </c>
      <c r="C519">
        <v>86</v>
      </c>
    </row>
    <row r="522" spans="1:3" ht="12.75">
      <c r="A522">
        <v>182</v>
      </c>
      <c r="B522">
        <v>131</v>
      </c>
      <c r="C522">
        <v>117</v>
      </c>
    </row>
    <row r="523" spans="1:3" ht="12.75">
      <c r="A523">
        <v>26</v>
      </c>
      <c r="B523">
        <v>18</v>
      </c>
      <c r="C523">
        <v>20</v>
      </c>
    </row>
    <row r="524" spans="1:3" ht="12.75">
      <c r="A524">
        <v>31</v>
      </c>
      <c r="B524">
        <v>21</v>
      </c>
      <c r="C524">
        <v>23</v>
      </c>
    </row>
    <row r="525" spans="1:3" ht="12.75">
      <c r="A525">
        <v>89</v>
      </c>
      <c r="B525">
        <v>64</v>
      </c>
      <c r="C525">
        <v>64</v>
      </c>
    </row>
    <row r="527" ht="12.75">
      <c r="A527">
        <v>503</v>
      </c>
    </row>
    <row r="532" spans="1:3" ht="12.75">
      <c r="A532">
        <v>157</v>
      </c>
      <c r="B532">
        <v>110</v>
      </c>
      <c r="C532">
        <v>106</v>
      </c>
    </row>
    <row r="533" spans="1:4" ht="12.75">
      <c r="A533">
        <v>193</v>
      </c>
      <c r="C533">
        <v>122</v>
      </c>
      <c r="D533">
        <v>78</v>
      </c>
    </row>
    <row r="535" spans="1:3" ht="12.75">
      <c r="A535">
        <v>109</v>
      </c>
      <c r="B535">
        <v>79</v>
      </c>
      <c r="C535">
        <v>78</v>
      </c>
    </row>
    <row r="536" spans="1:3" ht="12.75">
      <c r="A536">
        <v>65</v>
      </c>
      <c r="B536">
        <v>44</v>
      </c>
      <c r="C536">
        <v>47</v>
      </c>
    </row>
    <row r="537" spans="1:9" ht="12.75">
      <c r="A537">
        <v>5</v>
      </c>
      <c r="B537">
        <v>3</v>
      </c>
      <c r="C537">
        <v>4</v>
      </c>
      <c r="D537">
        <v>4</v>
      </c>
      <c r="E537">
        <v>2</v>
      </c>
      <c r="F537">
        <v>1</v>
      </c>
      <c r="G537">
        <v>1</v>
      </c>
      <c r="H537">
        <v>1</v>
      </c>
      <c r="I537">
        <v>1</v>
      </c>
    </row>
    <row r="538" spans="1:4" ht="12.75">
      <c r="A538">
        <v>263</v>
      </c>
      <c r="D538">
        <v>110</v>
      </c>
    </row>
    <row r="539" spans="1:3" ht="12.75">
      <c r="A539">
        <v>143</v>
      </c>
      <c r="B539">
        <v>100</v>
      </c>
      <c r="C539">
        <v>97</v>
      </c>
    </row>
    <row r="544" spans="1:3" ht="12.75">
      <c r="A544">
        <v>29</v>
      </c>
      <c r="B544">
        <v>20</v>
      </c>
      <c r="C544">
        <v>22</v>
      </c>
    </row>
    <row r="547" spans="1:3" ht="12.75">
      <c r="A547">
        <v>172</v>
      </c>
      <c r="B547">
        <v>123</v>
      </c>
      <c r="C547">
        <v>113</v>
      </c>
    </row>
    <row r="551" spans="1:3" ht="12.75">
      <c r="A551">
        <v>304</v>
      </c>
      <c r="B551">
        <v>222</v>
      </c>
      <c r="C551">
        <v>173</v>
      </c>
    </row>
    <row r="552" spans="1:4" ht="12.75">
      <c r="A552">
        <v>359</v>
      </c>
      <c r="B552">
        <v>270</v>
      </c>
      <c r="D552">
        <v>148</v>
      </c>
    </row>
    <row r="553" spans="1:2" ht="12.75">
      <c r="A553">
        <v>174</v>
      </c>
      <c r="B553">
        <v>125</v>
      </c>
    </row>
    <row r="559" spans="1:2" ht="12.75">
      <c r="A559">
        <v>115</v>
      </c>
      <c r="B559">
        <v>82</v>
      </c>
    </row>
    <row r="560" spans="1:4" ht="12.75">
      <c r="A560">
        <v>50</v>
      </c>
      <c r="C560">
        <v>36</v>
      </c>
      <c r="D560">
        <v>20</v>
      </c>
    </row>
    <row r="562" spans="1:9" ht="12.75">
      <c r="A562">
        <v>55</v>
      </c>
      <c r="D562">
        <v>23</v>
      </c>
      <c r="E562">
        <v>15</v>
      </c>
      <c r="F562">
        <v>10</v>
      </c>
      <c r="G562">
        <v>10</v>
      </c>
      <c r="H562">
        <v>7</v>
      </c>
      <c r="I562">
        <v>4</v>
      </c>
    </row>
    <row r="563" spans="1:3" ht="12.75">
      <c r="A563">
        <v>211</v>
      </c>
      <c r="B563">
        <v>152</v>
      </c>
      <c r="C563">
        <v>133</v>
      </c>
    </row>
    <row r="565" spans="1:3" ht="12.75">
      <c r="A565">
        <v>127</v>
      </c>
      <c r="B565">
        <v>90</v>
      </c>
      <c r="C565">
        <v>88</v>
      </c>
    </row>
    <row r="568" spans="1:3" ht="12.75">
      <c r="A568">
        <v>227</v>
      </c>
      <c r="B568">
        <v>164</v>
      </c>
      <c r="C568">
        <v>145</v>
      </c>
    </row>
    <row r="569" spans="1:5" ht="12.75">
      <c r="A569">
        <v>665</v>
      </c>
      <c r="B569">
        <v>504</v>
      </c>
      <c r="D569">
        <v>272</v>
      </c>
      <c r="E569">
        <v>141</v>
      </c>
    </row>
    <row r="570" spans="1:4" ht="12.75">
      <c r="A570">
        <v>444</v>
      </c>
      <c r="C570">
        <v>246</v>
      </c>
      <c r="D570">
        <v>178</v>
      </c>
    </row>
    <row r="572" spans="1:4" ht="12.75">
      <c r="A572">
        <v>369</v>
      </c>
      <c r="B572">
        <v>277</v>
      </c>
      <c r="D572">
        <v>150</v>
      </c>
    </row>
    <row r="573" spans="1:7" ht="12.75">
      <c r="A573">
        <v>551</v>
      </c>
      <c r="B573">
        <v>412</v>
      </c>
      <c r="C573">
        <v>290</v>
      </c>
      <c r="D573">
        <v>222</v>
      </c>
      <c r="E573">
        <v>115</v>
      </c>
      <c r="F573">
        <v>66</v>
      </c>
      <c r="G573">
        <v>52</v>
      </c>
    </row>
    <row r="575" spans="1:4" ht="12.75">
      <c r="A575">
        <v>256</v>
      </c>
      <c r="D575">
        <v>106</v>
      </c>
    </row>
    <row r="578" spans="1:3" ht="12.75">
      <c r="A578">
        <v>323</v>
      </c>
      <c r="B578">
        <v>220</v>
      </c>
      <c r="C578">
        <v>151</v>
      </c>
    </row>
    <row r="582" spans="1:3" ht="12.75">
      <c r="A582">
        <v>197</v>
      </c>
      <c r="C582">
        <v>88</v>
      </c>
    </row>
    <row r="583" spans="1:3" ht="12.75">
      <c r="A583">
        <v>188</v>
      </c>
      <c r="B583">
        <v>124</v>
      </c>
      <c r="C583">
        <v>83</v>
      </c>
    </row>
    <row r="587" spans="1:8" ht="12.75">
      <c r="A587">
        <v>92</v>
      </c>
      <c r="B587">
        <v>62</v>
      </c>
      <c r="C587">
        <v>52</v>
      </c>
      <c r="D587">
        <v>53</v>
      </c>
      <c r="E587">
        <v>35</v>
      </c>
      <c r="F587">
        <v>19</v>
      </c>
      <c r="G587">
        <v>15</v>
      </c>
      <c r="H587">
        <v>13</v>
      </c>
    </row>
    <row r="588" spans="1:5" ht="12.75">
      <c r="A588">
        <v>8</v>
      </c>
      <c r="B588">
        <v>6</v>
      </c>
      <c r="C588">
        <v>6</v>
      </c>
      <c r="D588">
        <v>8</v>
      </c>
      <c r="E588">
        <v>6</v>
      </c>
    </row>
    <row r="589" spans="1:3" ht="12.75">
      <c r="A589">
        <v>42</v>
      </c>
      <c r="C589">
        <v>26</v>
      </c>
    </row>
    <row r="593" spans="1:3" ht="12.75">
      <c r="A593">
        <v>335</v>
      </c>
      <c r="C593">
        <v>156</v>
      </c>
    </row>
    <row r="594" spans="1:4" ht="12.75">
      <c r="A594">
        <v>54</v>
      </c>
      <c r="C594">
        <v>32</v>
      </c>
      <c r="D594">
        <v>33</v>
      </c>
    </row>
    <row r="598" spans="1:3" ht="12.75">
      <c r="A598">
        <v>182</v>
      </c>
      <c r="B598">
        <v>118</v>
      </c>
      <c r="C598">
        <v>80</v>
      </c>
    </row>
    <row r="600" spans="1:4" ht="12.75">
      <c r="A600">
        <v>7</v>
      </c>
      <c r="B600">
        <v>5</v>
      </c>
      <c r="C600">
        <v>5</v>
      </c>
      <c r="D600">
        <v>7</v>
      </c>
    </row>
    <row r="601" spans="1:4" ht="12.75">
      <c r="A601">
        <v>85</v>
      </c>
      <c r="C601">
        <v>49</v>
      </c>
      <c r="D601">
        <v>48</v>
      </c>
    </row>
    <row r="606" spans="1:3" ht="12.75">
      <c r="A606">
        <v>191</v>
      </c>
      <c r="C606">
        <v>85</v>
      </c>
    </row>
    <row r="607" spans="1:8" ht="12.75">
      <c r="A607">
        <v>11</v>
      </c>
      <c r="C607">
        <v>8</v>
      </c>
      <c r="D607">
        <v>10</v>
      </c>
      <c r="E607">
        <v>8</v>
      </c>
      <c r="F607">
        <v>3</v>
      </c>
      <c r="G607">
        <v>3</v>
      </c>
      <c r="H607">
        <v>3</v>
      </c>
    </row>
    <row r="612" spans="1:4" ht="12.75">
      <c r="A612">
        <v>26</v>
      </c>
      <c r="C612">
        <v>17</v>
      </c>
      <c r="D612">
        <v>21</v>
      </c>
    </row>
    <row r="614" spans="1:3" ht="12.75">
      <c r="A614">
        <v>406</v>
      </c>
      <c r="C614">
        <v>190</v>
      </c>
    </row>
    <row r="627" spans="1:5" ht="12.75">
      <c r="A627">
        <v>2</v>
      </c>
      <c r="B627">
        <v>2</v>
      </c>
      <c r="C627">
        <v>2</v>
      </c>
      <c r="D627">
        <v>2</v>
      </c>
      <c r="E627">
        <v>2</v>
      </c>
    </row>
    <row r="630" spans="1:3" ht="12.75">
      <c r="A630">
        <v>7</v>
      </c>
      <c r="B630">
        <v>6</v>
      </c>
      <c r="C630">
        <v>6</v>
      </c>
    </row>
    <row r="631" spans="1:4" ht="12.75">
      <c r="A631">
        <v>14</v>
      </c>
      <c r="C631">
        <v>11</v>
      </c>
      <c r="D631">
        <v>10</v>
      </c>
    </row>
    <row r="632" spans="1:9" ht="12.75">
      <c r="A632">
        <v>1</v>
      </c>
      <c r="B632">
        <v>1</v>
      </c>
      <c r="C632">
        <v>1</v>
      </c>
      <c r="D632">
        <v>1</v>
      </c>
      <c r="E632">
        <v>1</v>
      </c>
      <c r="F632">
        <v>1</v>
      </c>
      <c r="G632">
        <v>1</v>
      </c>
      <c r="H632">
        <v>1</v>
      </c>
      <c r="I632">
        <v>1</v>
      </c>
    </row>
    <row r="634" spans="1:3" ht="12.75">
      <c r="A634">
        <v>28</v>
      </c>
      <c r="C634">
        <v>20</v>
      </c>
    </row>
    <row r="637" ht="12.75">
      <c r="A637">
        <v>37</v>
      </c>
    </row>
    <row r="640" spans="1:3" ht="12.75">
      <c r="A640">
        <v>264</v>
      </c>
      <c r="B640">
        <v>178</v>
      </c>
      <c r="C640">
        <v>129</v>
      </c>
    </row>
    <row r="641" spans="1:3" ht="12.75">
      <c r="A641">
        <v>216</v>
      </c>
      <c r="C641">
        <v>110</v>
      </c>
    </row>
    <row r="642" spans="1:6" ht="12.75">
      <c r="A642">
        <v>4</v>
      </c>
      <c r="B642">
        <v>3</v>
      </c>
      <c r="C642">
        <v>3</v>
      </c>
      <c r="D642">
        <v>4</v>
      </c>
      <c r="E642">
        <v>4</v>
      </c>
      <c r="F642">
        <v>2</v>
      </c>
    </row>
    <row r="643" spans="1:3" ht="12.75">
      <c r="A643">
        <v>88</v>
      </c>
      <c r="C643">
        <v>51</v>
      </c>
    </row>
    <row r="647" spans="1:4" ht="12.75">
      <c r="A647">
        <v>81</v>
      </c>
      <c r="B647">
        <v>62</v>
      </c>
      <c r="C647">
        <v>47</v>
      </c>
      <c r="D647">
        <v>42</v>
      </c>
    </row>
    <row r="652" spans="1:8" ht="12.75">
      <c r="A652">
        <v>39</v>
      </c>
      <c r="B652">
        <v>31</v>
      </c>
      <c r="C652">
        <v>26</v>
      </c>
      <c r="D652">
        <v>19</v>
      </c>
      <c r="E652">
        <v>14</v>
      </c>
      <c r="F652">
        <v>4</v>
      </c>
      <c r="G652">
        <v>3</v>
      </c>
      <c r="H652">
        <v>2</v>
      </c>
    </row>
    <row r="656" spans="1:6" ht="12.75">
      <c r="A656">
        <v>298</v>
      </c>
      <c r="C656">
        <v>145</v>
      </c>
      <c r="D656">
        <v>133</v>
      </c>
      <c r="E656">
        <v>78</v>
      </c>
      <c r="F656">
        <v>45</v>
      </c>
    </row>
    <row r="657" spans="1:4" ht="12.75">
      <c r="A657">
        <v>248</v>
      </c>
      <c r="C657">
        <v>122</v>
      </c>
      <c r="D657">
        <v>114</v>
      </c>
    </row>
    <row r="664" spans="1:5" ht="12.75">
      <c r="A664">
        <v>58</v>
      </c>
      <c r="C664">
        <v>33</v>
      </c>
      <c r="D664">
        <v>22</v>
      </c>
      <c r="E664">
        <v>14</v>
      </c>
    </row>
    <row r="673" spans="1:2" ht="12.75">
      <c r="A673">
        <v>40</v>
      </c>
      <c r="B673">
        <v>35</v>
      </c>
    </row>
    <row r="674" spans="1:3" ht="12.75">
      <c r="A674">
        <v>10</v>
      </c>
      <c r="B674">
        <v>9</v>
      </c>
      <c r="C674">
        <v>6</v>
      </c>
    </row>
    <row r="678" spans="1:4" ht="12.75">
      <c r="A678">
        <v>27</v>
      </c>
      <c r="B678">
        <v>24</v>
      </c>
      <c r="C678">
        <v>17</v>
      </c>
      <c r="D678">
        <v>9</v>
      </c>
    </row>
    <row r="679" spans="1:2" ht="12.75">
      <c r="A679">
        <v>68</v>
      </c>
      <c r="B679">
        <v>53</v>
      </c>
    </row>
    <row r="680" spans="1:7" ht="12.75">
      <c r="A680">
        <v>34</v>
      </c>
      <c r="B680">
        <v>28</v>
      </c>
      <c r="C680">
        <v>18</v>
      </c>
      <c r="D680">
        <v>11</v>
      </c>
      <c r="E680">
        <v>6</v>
      </c>
      <c r="F680">
        <v>3</v>
      </c>
      <c r="G680">
        <v>3</v>
      </c>
    </row>
    <row r="681" spans="1:3" ht="12.75">
      <c r="A681">
        <v>18</v>
      </c>
      <c r="B681">
        <v>13</v>
      </c>
      <c r="C681">
        <v>9</v>
      </c>
    </row>
    <row r="683" spans="1:2" ht="12.75">
      <c r="A683">
        <v>167</v>
      </c>
      <c r="B683">
        <v>122</v>
      </c>
    </row>
    <row r="684" spans="1:8" ht="12.75">
      <c r="A684">
        <v>70</v>
      </c>
      <c r="B684">
        <v>50</v>
      </c>
      <c r="C684">
        <v>33</v>
      </c>
      <c r="D684">
        <v>27</v>
      </c>
      <c r="E684">
        <v>11</v>
      </c>
      <c r="F684">
        <v>8</v>
      </c>
      <c r="G684">
        <v>7</v>
      </c>
      <c r="H684">
        <v>3</v>
      </c>
    </row>
    <row r="685" spans="1:5" ht="12.75">
      <c r="A685">
        <v>1</v>
      </c>
      <c r="B685">
        <v>1</v>
      </c>
      <c r="D685">
        <v>1</v>
      </c>
      <c r="E685">
        <v>1</v>
      </c>
    </row>
    <row r="686" spans="1:8" ht="12.75">
      <c r="A686">
        <v>71</v>
      </c>
      <c r="B686">
        <v>51</v>
      </c>
      <c r="C686">
        <v>28</v>
      </c>
      <c r="D686">
        <v>26</v>
      </c>
      <c r="E686">
        <v>15</v>
      </c>
      <c r="F686">
        <v>9</v>
      </c>
      <c r="G686">
        <v>8</v>
      </c>
      <c r="H686">
        <v>6</v>
      </c>
    </row>
    <row r="687" spans="1:4" ht="12.75">
      <c r="A687">
        <v>29</v>
      </c>
      <c r="B687">
        <v>24</v>
      </c>
      <c r="C687">
        <v>16</v>
      </c>
      <c r="D687">
        <v>13</v>
      </c>
    </row>
    <row r="689" spans="1:2" ht="12.75">
      <c r="A689">
        <v>82</v>
      </c>
      <c r="B689">
        <v>64</v>
      </c>
    </row>
    <row r="691" spans="1:8" ht="12.75">
      <c r="A691">
        <v>59</v>
      </c>
      <c r="B691">
        <v>48</v>
      </c>
      <c r="C691">
        <v>32</v>
      </c>
      <c r="D691">
        <v>24</v>
      </c>
      <c r="E691">
        <v>12</v>
      </c>
      <c r="F691">
        <v>5</v>
      </c>
      <c r="G691">
        <v>5</v>
      </c>
      <c r="H691">
        <v>5</v>
      </c>
    </row>
    <row r="693" spans="1:3" ht="12.75">
      <c r="A693">
        <v>13</v>
      </c>
      <c r="B693">
        <v>10</v>
      </c>
      <c r="C693">
        <v>7</v>
      </c>
    </row>
    <row r="696" spans="1:8" ht="12.75">
      <c r="A696">
        <v>60</v>
      </c>
      <c r="B696">
        <v>49</v>
      </c>
      <c r="C696">
        <v>34</v>
      </c>
      <c r="D696">
        <v>24</v>
      </c>
      <c r="E696">
        <v>12</v>
      </c>
      <c r="F696">
        <v>5</v>
      </c>
      <c r="G696">
        <v>5</v>
      </c>
      <c r="H696">
        <v>5</v>
      </c>
    </row>
    <row r="697" spans="1:3" ht="12.75">
      <c r="A697">
        <v>20</v>
      </c>
      <c r="B697">
        <v>16</v>
      </c>
      <c r="C697">
        <v>12</v>
      </c>
    </row>
    <row r="698" spans="1:3" ht="12.75">
      <c r="A698">
        <v>80</v>
      </c>
      <c r="B698">
        <v>61</v>
      </c>
      <c r="C698">
        <v>40</v>
      </c>
    </row>
    <row r="699" spans="1:8" ht="12.75">
      <c r="A699">
        <v>52</v>
      </c>
      <c r="B699">
        <v>43</v>
      </c>
      <c r="C699">
        <v>28</v>
      </c>
      <c r="D699">
        <v>21</v>
      </c>
      <c r="E699">
        <v>10</v>
      </c>
      <c r="F699">
        <v>4</v>
      </c>
      <c r="G699">
        <v>4</v>
      </c>
      <c r="H699">
        <v>4</v>
      </c>
    </row>
    <row r="701" spans="1:2" ht="12.75">
      <c r="A701">
        <v>198</v>
      </c>
      <c r="B701">
        <v>135</v>
      </c>
    </row>
    <row r="702" spans="1:2" ht="12.75">
      <c r="A702">
        <v>56</v>
      </c>
      <c r="B702">
        <v>30</v>
      </c>
    </row>
    <row r="703" spans="1:2" ht="12.75">
      <c r="A703">
        <v>66</v>
      </c>
      <c r="B703">
        <v>36</v>
      </c>
    </row>
    <row r="704" spans="1:2" ht="12.75">
      <c r="A704">
        <v>320</v>
      </c>
      <c r="B704">
        <v>223</v>
      </c>
    </row>
    <row r="705" spans="1:2" ht="12.75">
      <c r="A705">
        <v>60</v>
      </c>
      <c r="B705">
        <v>32</v>
      </c>
    </row>
    <row r="706" spans="1:2" ht="12.75">
      <c r="A706">
        <v>97</v>
      </c>
      <c r="B706">
        <v>59</v>
      </c>
    </row>
    <row r="707" spans="1:2" ht="12.75">
      <c r="A707">
        <v>523</v>
      </c>
      <c r="B707">
        <v>388</v>
      </c>
    </row>
    <row r="709" spans="1:2" ht="12.75">
      <c r="A709">
        <v>586</v>
      </c>
      <c r="B709">
        <v>446</v>
      </c>
    </row>
    <row r="710" spans="1:4" ht="12.75">
      <c r="A710">
        <v>311</v>
      </c>
      <c r="B710">
        <v>215</v>
      </c>
      <c r="D710">
        <v>127</v>
      </c>
    </row>
    <row r="712" spans="1:6" ht="12.75">
      <c r="A712">
        <v>8</v>
      </c>
      <c r="B712">
        <v>3</v>
      </c>
      <c r="C712">
        <v>3</v>
      </c>
      <c r="D712">
        <v>3</v>
      </c>
      <c r="E712">
        <v>2</v>
      </c>
      <c r="F712">
        <v>2</v>
      </c>
    </row>
    <row r="713" spans="1:2" ht="12.75">
      <c r="A713">
        <v>86</v>
      </c>
      <c r="B713">
        <v>50</v>
      </c>
    </row>
    <row r="714" spans="1:5" ht="12.75">
      <c r="A714">
        <v>11</v>
      </c>
      <c r="B714">
        <v>5</v>
      </c>
      <c r="D714">
        <v>6</v>
      </c>
      <c r="E714">
        <v>4</v>
      </c>
    </row>
    <row r="715" ht="12.75">
      <c r="A715">
        <v>411</v>
      </c>
    </row>
    <row r="716" spans="1:2" ht="12.75">
      <c r="A716">
        <v>127</v>
      </c>
      <c r="B716">
        <v>92</v>
      </c>
    </row>
    <row r="718" spans="1:8" ht="12.75">
      <c r="A718">
        <v>138</v>
      </c>
      <c r="B718">
        <v>100</v>
      </c>
      <c r="D718">
        <v>62</v>
      </c>
      <c r="E718">
        <v>37</v>
      </c>
      <c r="F718">
        <v>25</v>
      </c>
      <c r="G718">
        <v>20</v>
      </c>
      <c r="H718">
        <v>17</v>
      </c>
    </row>
    <row r="719" spans="1:3" ht="12.75">
      <c r="A719">
        <v>113</v>
      </c>
      <c r="B719">
        <v>79</v>
      </c>
      <c r="C719">
        <v>73</v>
      </c>
    </row>
    <row r="720" spans="1:3" ht="12.75">
      <c r="A720">
        <v>51</v>
      </c>
      <c r="C720">
        <v>38</v>
      </c>
    </row>
    <row r="721" spans="1:4" ht="12.75">
      <c r="A721">
        <v>583</v>
      </c>
      <c r="B721">
        <v>444</v>
      </c>
      <c r="C721">
        <v>327</v>
      </c>
      <c r="D721">
        <v>248</v>
      </c>
    </row>
    <row r="722" spans="1:3" ht="12.75">
      <c r="A722">
        <v>57</v>
      </c>
      <c r="B722">
        <v>46</v>
      </c>
      <c r="C722">
        <v>42</v>
      </c>
    </row>
    <row r="723" spans="1:9" ht="12.75">
      <c r="A723">
        <v>85</v>
      </c>
      <c r="B723">
        <v>63</v>
      </c>
      <c r="C723">
        <v>61</v>
      </c>
      <c r="D723">
        <v>32</v>
      </c>
      <c r="E723">
        <v>19</v>
      </c>
      <c r="F723">
        <v>8</v>
      </c>
      <c r="G723">
        <v>8</v>
      </c>
      <c r="H723">
        <v>6</v>
      </c>
      <c r="I723">
        <v>3</v>
      </c>
    </row>
    <row r="724" spans="1:4" ht="12.75">
      <c r="A724">
        <v>317</v>
      </c>
      <c r="B724">
        <v>230</v>
      </c>
      <c r="C724">
        <v>206</v>
      </c>
      <c r="D724">
        <v>139</v>
      </c>
    </row>
    <row r="725" spans="1:4" ht="12.75">
      <c r="A725">
        <v>17</v>
      </c>
      <c r="B725">
        <v>13</v>
      </c>
      <c r="C725">
        <v>14</v>
      </c>
      <c r="D725">
        <v>11</v>
      </c>
    </row>
    <row r="728" spans="1:3" ht="12.75">
      <c r="A728">
        <v>417</v>
      </c>
      <c r="B728">
        <v>308</v>
      </c>
      <c r="C728">
        <v>240</v>
      </c>
    </row>
    <row r="729" spans="1:2" ht="12.75">
      <c r="A729">
        <v>67</v>
      </c>
      <c r="B729">
        <v>46</v>
      </c>
    </row>
    <row r="733" spans="1:9" ht="12.75">
      <c r="A733">
        <v>13</v>
      </c>
      <c r="D733">
        <v>6</v>
      </c>
      <c r="E733">
        <v>2</v>
      </c>
      <c r="F733">
        <v>1</v>
      </c>
      <c r="G733">
        <v>1</v>
      </c>
      <c r="H733">
        <v>1</v>
      </c>
      <c r="I733">
        <v>1</v>
      </c>
    </row>
    <row r="737" spans="1:3" ht="12.75">
      <c r="A737">
        <v>287</v>
      </c>
      <c r="B737">
        <v>217</v>
      </c>
      <c r="C737">
        <v>175</v>
      </c>
    </row>
    <row r="738" spans="1:3" ht="12.75">
      <c r="A738">
        <v>140</v>
      </c>
      <c r="B738">
        <v>100</v>
      </c>
      <c r="C738">
        <v>94</v>
      </c>
    </row>
    <row r="739" spans="1:9" ht="12.75">
      <c r="A739">
        <v>68</v>
      </c>
      <c r="B739">
        <v>47</v>
      </c>
      <c r="C739">
        <v>51</v>
      </c>
      <c r="D739">
        <v>31</v>
      </c>
      <c r="E739">
        <v>17</v>
      </c>
      <c r="F739">
        <v>9</v>
      </c>
      <c r="G739">
        <v>9</v>
      </c>
      <c r="H739">
        <v>8</v>
      </c>
      <c r="I739">
        <v>5</v>
      </c>
    </row>
    <row r="742" spans="1:9" ht="12.75">
      <c r="A742">
        <v>24</v>
      </c>
      <c r="D742">
        <v>13</v>
      </c>
      <c r="E742">
        <v>5</v>
      </c>
      <c r="F742">
        <v>4</v>
      </c>
      <c r="G742">
        <v>4</v>
      </c>
      <c r="H742">
        <v>4</v>
      </c>
      <c r="I742">
        <v>3</v>
      </c>
    </row>
    <row r="743" spans="1:3" ht="12.75">
      <c r="A743">
        <v>283</v>
      </c>
      <c r="B743">
        <v>214</v>
      </c>
      <c r="C743">
        <v>173</v>
      </c>
    </row>
    <row r="745" spans="1:3" ht="12.75">
      <c r="A745">
        <v>288</v>
      </c>
      <c r="B745">
        <v>218</v>
      </c>
      <c r="C745">
        <v>176</v>
      </c>
    </row>
    <row r="747" spans="1:3" ht="12.75">
      <c r="A747">
        <v>78</v>
      </c>
      <c r="B747">
        <v>54</v>
      </c>
      <c r="C747">
        <v>58</v>
      </c>
    </row>
    <row r="750" spans="1:3" ht="12.75">
      <c r="A750">
        <v>97</v>
      </c>
      <c r="B750">
        <v>68</v>
      </c>
      <c r="C750">
        <v>70</v>
      </c>
    </row>
    <row r="751" spans="1:3" ht="12.75">
      <c r="A751">
        <v>229</v>
      </c>
      <c r="B751">
        <v>172</v>
      </c>
      <c r="C751">
        <v>145</v>
      </c>
    </row>
    <row r="752" spans="1:3" ht="12.75">
      <c r="A752">
        <v>168</v>
      </c>
      <c r="B752">
        <v>121</v>
      </c>
      <c r="C752">
        <v>106</v>
      </c>
    </row>
    <row r="753" spans="1:4" ht="12.75">
      <c r="A753">
        <v>33</v>
      </c>
      <c r="B753">
        <v>21</v>
      </c>
      <c r="C753">
        <v>25</v>
      </c>
      <c r="D753">
        <v>19</v>
      </c>
    </row>
    <row r="754" spans="1:5" ht="12.75">
      <c r="A754">
        <v>266</v>
      </c>
      <c r="B754">
        <v>201</v>
      </c>
      <c r="C754">
        <v>161</v>
      </c>
      <c r="D754">
        <v>97</v>
      </c>
      <c r="E754">
        <v>56</v>
      </c>
    </row>
    <row r="761" spans="1:4" ht="12.75">
      <c r="A761">
        <v>108</v>
      </c>
      <c r="B761">
        <v>76</v>
      </c>
      <c r="D761">
        <v>46</v>
      </c>
    </row>
    <row r="764" spans="1:5" ht="12.75">
      <c r="A764">
        <v>27</v>
      </c>
      <c r="B764">
        <v>17</v>
      </c>
      <c r="C764">
        <v>21</v>
      </c>
      <c r="D764">
        <v>15</v>
      </c>
      <c r="E764">
        <v>6</v>
      </c>
    </row>
    <row r="768" spans="1:3" ht="12.75">
      <c r="A768">
        <v>31</v>
      </c>
      <c r="B768">
        <v>20</v>
      </c>
      <c r="C768">
        <v>23</v>
      </c>
    </row>
    <row r="773" spans="1:3" ht="12.75">
      <c r="A773">
        <v>54</v>
      </c>
      <c r="C773">
        <v>45</v>
      </c>
    </row>
    <row r="775" spans="1:3" ht="12.75">
      <c r="A775">
        <v>101</v>
      </c>
      <c r="B775">
        <v>71</v>
      </c>
      <c r="C775">
        <v>74</v>
      </c>
    </row>
    <row r="779" spans="1:5" ht="12.75">
      <c r="A779">
        <v>40</v>
      </c>
      <c r="C779">
        <v>31</v>
      </c>
      <c r="D779">
        <v>22</v>
      </c>
      <c r="E779">
        <v>11</v>
      </c>
    </row>
    <row r="780" spans="1:4" ht="12.75">
      <c r="A780">
        <v>63</v>
      </c>
      <c r="B780">
        <v>44</v>
      </c>
      <c r="D780">
        <v>30</v>
      </c>
    </row>
    <row r="781" spans="1:8" ht="12.75">
      <c r="A781">
        <v>182</v>
      </c>
      <c r="B781">
        <v>133</v>
      </c>
      <c r="C781">
        <v>116</v>
      </c>
      <c r="D781">
        <v>70</v>
      </c>
      <c r="E781">
        <v>38</v>
      </c>
      <c r="F781">
        <v>21</v>
      </c>
      <c r="G781">
        <v>19</v>
      </c>
      <c r="H781">
        <v>17</v>
      </c>
    </row>
    <row r="782" spans="1:2" ht="12.75">
      <c r="A782">
        <v>133</v>
      </c>
      <c r="B782">
        <v>95</v>
      </c>
    </row>
    <row r="783" spans="1:2" ht="12.75">
      <c r="A783">
        <v>172</v>
      </c>
      <c r="B783">
        <v>125</v>
      </c>
    </row>
    <row r="785" spans="1:3" ht="12.75">
      <c r="A785">
        <v>12</v>
      </c>
      <c r="B785">
        <v>9</v>
      </c>
      <c r="C785">
        <v>11</v>
      </c>
    </row>
    <row r="791" spans="1:3" ht="12.75">
      <c r="A791">
        <v>203</v>
      </c>
      <c r="B791">
        <v>149</v>
      </c>
      <c r="C791">
        <v>129</v>
      </c>
    </row>
    <row r="793" spans="1:3" ht="12.75">
      <c r="A793">
        <v>206</v>
      </c>
      <c r="B793">
        <v>151</v>
      </c>
      <c r="C793">
        <v>130</v>
      </c>
    </row>
    <row r="794" spans="1:3" ht="12.75">
      <c r="A794">
        <v>309</v>
      </c>
      <c r="B794">
        <v>234</v>
      </c>
      <c r="C794">
        <v>187</v>
      </c>
    </row>
    <row r="797" spans="1:3" ht="12.75">
      <c r="A797">
        <v>307</v>
      </c>
      <c r="B797">
        <v>233</v>
      </c>
      <c r="C797">
        <v>186</v>
      </c>
    </row>
    <row r="798" spans="1:5" ht="12.75">
      <c r="A798">
        <v>329</v>
      </c>
      <c r="B798">
        <v>248</v>
      </c>
      <c r="C798">
        <v>200</v>
      </c>
      <c r="D798">
        <v>122</v>
      </c>
      <c r="E798">
        <v>68</v>
      </c>
    </row>
    <row r="799" spans="1:8" ht="12.75">
      <c r="A799">
        <v>179</v>
      </c>
      <c r="D799">
        <v>68</v>
      </c>
      <c r="E799">
        <v>36</v>
      </c>
      <c r="F799">
        <v>19</v>
      </c>
      <c r="G799">
        <v>17</v>
      </c>
      <c r="H799">
        <v>16</v>
      </c>
    </row>
    <row r="800" spans="1:4" ht="12.75">
      <c r="A800">
        <v>109</v>
      </c>
      <c r="B800">
        <v>77</v>
      </c>
      <c r="C800">
        <v>78</v>
      </c>
      <c r="D800">
        <v>47</v>
      </c>
    </row>
    <row r="801" spans="1:2" ht="12.75">
      <c r="A801">
        <v>247</v>
      </c>
      <c r="B801">
        <v>184</v>
      </c>
    </row>
    <row r="803" spans="1:2" ht="12.75">
      <c r="A803">
        <v>144</v>
      </c>
      <c r="B803">
        <v>103</v>
      </c>
    </row>
    <row r="804" spans="1:2" ht="12.75">
      <c r="A804">
        <v>220</v>
      </c>
      <c r="B804">
        <v>164</v>
      </c>
    </row>
    <row r="807" spans="1:3" ht="12.75">
      <c r="A807">
        <v>57</v>
      </c>
      <c r="B807">
        <v>38</v>
      </c>
      <c r="C807">
        <v>48</v>
      </c>
    </row>
    <row r="808" spans="1:3" ht="12.75">
      <c r="A808">
        <v>43</v>
      </c>
      <c r="B808">
        <v>28</v>
      </c>
      <c r="C808">
        <v>34</v>
      </c>
    </row>
    <row r="811" spans="1:2" ht="12.75">
      <c r="A811">
        <v>87</v>
      </c>
      <c r="B811">
        <v>60</v>
      </c>
    </row>
    <row r="812" spans="1:3" ht="12.75">
      <c r="A812">
        <v>130</v>
      </c>
      <c r="B812">
        <v>92</v>
      </c>
      <c r="C812">
        <v>86</v>
      </c>
    </row>
    <row r="815" spans="1:3" ht="12.75">
      <c r="A815">
        <v>10</v>
      </c>
      <c r="B815">
        <v>7</v>
      </c>
      <c r="C815">
        <v>9</v>
      </c>
    </row>
    <row r="818" spans="1:3" ht="12.75">
      <c r="A818">
        <v>183</v>
      </c>
      <c r="B818">
        <v>134</v>
      </c>
      <c r="C818">
        <v>117</v>
      </c>
    </row>
    <row r="823" spans="1:5" ht="12.75">
      <c r="A823">
        <v>137</v>
      </c>
      <c r="B823">
        <v>97</v>
      </c>
      <c r="C823">
        <v>92</v>
      </c>
      <c r="D823">
        <v>58</v>
      </c>
      <c r="E823">
        <v>31</v>
      </c>
    </row>
    <row r="826" spans="1:3" ht="12.75">
      <c r="A826">
        <v>267</v>
      </c>
      <c r="B826">
        <v>202</v>
      </c>
      <c r="C826">
        <v>162</v>
      </c>
    </row>
    <row r="827" spans="1:3" ht="12.75">
      <c r="A827">
        <v>280</v>
      </c>
      <c r="B827">
        <v>212</v>
      </c>
      <c r="C827">
        <v>172</v>
      </c>
    </row>
    <row r="828" spans="1:3" ht="12.75">
      <c r="A828">
        <v>305</v>
      </c>
      <c r="B828">
        <v>232</v>
      </c>
      <c r="C828">
        <v>184</v>
      </c>
    </row>
    <row r="832" spans="1:9" ht="12.75">
      <c r="A832">
        <v>22</v>
      </c>
      <c r="B832">
        <v>15</v>
      </c>
      <c r="C832">
        <v>19</v>
      </c>
      <c r="D832">
        <v>12</v>
      </c>
      <c r="E832">
        <v>4</v>
      </c>
      <c r="F832">
        <v>3</v>
      </c>
      <c r="G832">
        <v>3</v>
      </c>
      <c r="H832">
        <v>3</v>
      </c>
      <c r="I832">
        <v>2</v>
      </c>
    </row>
    <row r="834" spans="1:3" ht="12.75">
      <c r="A834">
        <v>6</v>
      </c>
      <c r="C834">
        <v>5</v>
      </c>
    </row>
    <row r="836" spans="1:4" ht="12.75">
      <c r="A836">
        <v>195</v>
      </c>
      <c r="B836">
        <v>143</v>
      </c>
      <c r="C836">
        <v>123</v>
      </c>
      <c r="D836">
        <v>78</v>
      </c>
    </row>
    <row r="837" spans="1:3" ht="12.75">
      <c r="A837">
        <v>48</v>
      </c>
      <c r="B837">
        <v>31</v>
      </c>
      <c r="C837">
        <v>39</v>
      </c>
    </row>
    <row r="840" spans="1:4" ht="12.75">
      <c r="A840">
        <v>581</v>
      </c>
      <c r="B840">
        <v>427</v>
      </c>
      <c r="C840">
        <v>301</v>
      </c>
      <c r="D840">
        <v>238</v>
      </c>
    </row>
    <row r="843" spans="1:4" ht="12.75">
      <c r="A843">
        <v>85</v>
      </c>
      <c r="B843">
        <v>59</v>
      </c>
      <c r="C843">
        <v>64</v>
      </c>
      <c r="D843">
        <v>39</v>
      </c>
    </row>
    <row r="846" ht="12.75">
      <c r="A846">
        <v>166</v>
      </c>
    </row>
    <row r="849" spans="1:3" ht="12.75">
      <c r="A849">
        <v>82</v>
      </c>
      <c r="B849">
        <v>56</v>
      </c>
      <c r="C849">
        <v>61</v>
      </c>
    </row>
    <row r="850" spans="1:2" ht="12.75">
      <c r="A850">
        <v>29</v>
      </c>
      <c r="B850">
        <v>19</v>
      </c>
    </row>
    <row r="854" spans="1:5" ht="12.75">
      <c r="A854">
        <v>41</v>
      </c>
      <c r="B854">
        <v>26</v>
      </c>
      <c r="C854">
        <v>32</v>
      </c>
      <c r="D854">
        <v>23</v>
      </c>
      <c r="E854">
        <v>12</v>
      </c>
    </row>
    <row r="855" spans="1:4" ht="12.75">
      <c r="A855">
        <v>319</v>
      </c>
      <c r="B855">
        <v>241</v>
      </c>
      <c r="C855">
        <v>194</v>
      </c>
      <c r="D855">
        <v>117</v>
      </c>
    </row>
    <row r="856" spans="1:3" ht="12.75">
      <c r="A856">
        <v>102</v>
      </c>
      <c r="B856">
        <v>72</v>
      </c>
      <c r="C856">
        <v>75</v>
      </c>
    </row>
    <row r="857" spans="1:3" ht="12.75">
      <c r="A857">
        <v>212</v>
      </c>
      <c r="B857">
        <v>157</v>
      </c>
      <c r="C857">
        <v>133</v>
      </c>
    </row>
    <row r="859" spans="1:8" ht="12.75">
      <c r="A859">
        <v>119</v>
      </c>
      <c r="B859">
        <v>84</v>
      </c>
      <c r="D859">
        <v>50</v>
      </c>
      <c r="E859">
        <v>28</v>
      </c>
      <c r="F859">
        <v>16</v>
      </c>
      <c r="G859">
        <v>14</v>
      </c>
      <c r="H859">
        <v>13</v>
      </c>
    </row>
    <row r="860" spans="1:2" ht="12.75">
      <c r="A860">
        <v>284</v>
      </c>
      <c r="B860">
        <v>215</v>
      </c>
    </row>
    <row r="861" spans="1:3" ht="12.75">
      <c r="A861">
        <v>149</v>
      </c>
      <c r="B861">
        <v>108</v>
      </c>
      <c r="C861">
        <v>101</v>
      </c>
    </row>
    <row r="865" spans="1:5" ht="12.75">
      <c r="A865">
        <v>39</v>
      </c>
      <c r="C865">
        <v>30</v>
      </c>
      <c r="D865">
        <v>21</v>
      </c>
      <c r="E865">
        <v>10</v>
      </c>
    </row>
    <row r="866" spans="1:3" ht="12.75">
      <c r="A866">
        <v>89</v>
      </c>
      <c r="C866">
        <v>65</v>
      </c>
    </row>
    <row r="871" spans="1:3" ht="12.75">
      <c r="A871">
        <v>141</v>
      </c>
      <c r="C871">
        <v>95</v>
      </c>
    </row>
    <row r="872" spans="1:2" ht="12.75">
      <c r="A872">
        <v>204</v>
      </c>
      <c r="B872">
        <v>150</v>
      </c>
    </row>
    <row r="875" spans="1:4" ht="12.75">
      <c r="A875">
        <v>774</v>
      </c>
      <c r="B875">
        <v>597</v>
      </c>
      <c r="D875">
        <v>314</v>
      </c>
    </row>
    <row r="876" spans="1:5" ht="12.75">
      <c r="A876">
        <v>4</v>
      </c>
      <c r="B876">
        <v>4</v>
      </c>
      <c r="C876">
        <v>3</v>
      </c>
      <c r="D876">
        <v>2</v>
      </c>
      <c r="E876">
        <v>1</v>
      </c>
    </row>
    <row r="877" spans="1:2" ht="12.75">
      <c r="A877">
        <v>112</v>
      </c>
      <c r="B877">
        <v>79</v>
      </c>
    </row>
    <row r="879" spans="1:3" ht="12.75">
      <c r="A879">
        <v>216</v>
      </c>
      <c r="B879">
        <v>161</v>
      </c>
      <c r="C879">
        <v>137</v>
      </c>
    </row>
    <row r="882" spans="1:3" ht="12.75">
      <c r="A882">
        <v>143</v>
      </c>
      <c r="B882">
        <v>102</v>
      </c>
      <c r="C882">
        <v>97</v>
      </c>
    </row>
    <row r="885" spans="1:4" ht="12.75">
      <c r="A885">
        <v>2</v>
      </c>
      <c r="B885">
        <v>2</v>
      </c>
      <c r="C885">
        <v>2</v>
      </c>
      <c r="D885">
        <v>1</v>
      </c>
    </row>
    <row r="886" spans="1:2" ht="12.75">
      <c r="A886">
        <v>148</v>
      </c>
      <c r="B886">
        <v>107</v>
      </c>
    </row>
    <row r="887" spans="1:4" ht="12.75">
      <c r="A887">
        <v>11</v>
      </c>
      <c r="B887">
        <v>8</v>
      </c>
      <c r="C887">
        <v>10</v>
      </c>
      <c r="D887">
        <v>5</v>
      </c>
    </row>
    <row r="888" spans="1:3" ht="12.75">
      <c r="A888">
        <v>131</v>
      </c>
      <c r="B888">
        <v>93</v>
      </c>
      <c r="C888">
        <v>87</v>
      </c>
    </row>
    <row r="890" spans="1:2" ht="12.75">
      <c r="A890">
        <v>261</v>
      </c>
      <c r="B890">
        <v>197</v>
      </c>
    </row>
    <row r="893" spans="1:3" ht="12.75">
      <c r="A893">
        <v>55</v>
      </c>
      <c r="B893">
        <v>37</v>
      </c>
      <c r="C893">
        <v>46</v>
      </c>
    </row>
    <row r="895" spans="1:8" ht="12.75">
      <c r="A895">
        <v>61</v>
      </c>
      <c r="B895">
        <v>42</v>
      </c>
      <c r="D895">
        <v>29</v>
      </c>
      <c r="E895">
        <v>16</v>
      </c>
      <c r="F895">
        <v>8</v>
      </c>
      <c r="G895">
        <v>8</v>
      </c>
      <c r="H895">
        <v>7</v>
      </c>
    </row>
    <row r="899" spans="1:3" ht="12.75">
      <c r="A899">
        <v>79</v>
      </c>
      <c r="B899">
        <v>55</v>
      </c>
      <c r="C899">
        <v>59</v>
      </c>
    </row>
    <row r="900" spans="1:9" ht="12.75">
      <c r="A900">
        <v>47</v>
      </c>
      <c r="C900">
        <v>38</v>
      </c>
      <c r="D900">
        <v>25</v>
      </c>
      <c r="E900">
        <v>13</v>
      </c>
      <c r="F900">
        <v>6</v>
      </c>
      <c r="G900">
        <v>6</v>
      </c>
      <c r="H900">
        <v>6</v>
      </c>
      <c r="I900">
        <v>4</v>
      </c>
    </row>
    <row r="902" spans="1:3" ht="12.75">
      <c r="A902">
        <v>45</v>
      </c>
      <c r="B902">
        <v>29</v>
      </c>
      <c r="C902">
        <v>36</v>
      </c>
    </row>
    <row r="904" spans="1:4" ht="12.75">
      <c r="A904">
        <v>703</v>
      </c>
      <c r="B904">
        <v>529</v>
      </c>
      <c r="C904">
        <v>353</v>
      </c>
      <c r="D904">
        <v>285</v>
      </c>
    </row>
    <row r="907" ht="12.75">
      <c r="A907">
        <v>23</v>
      </c>
    </row>
    <row r="912" spans="1:3" ht="12.75">
      <c r="A912">
        <v>187</v>
      </c>
      <c r="B912">
        <v>137</v>
      </c>
      <c r="C912">
        <v>120</v>
      </c>
    </row>
    <row r="913" spans="1:4" ht="12.75">
      <c r="A913">
        <v>7</v>
      </c>
      <c r="C913">
        <v>6</v>
      </c>
      <c r="D913">
        <v>3</v>
      </c>
    </row>
    <row r="914" spans="1:2" ht="12.75">
      <c r="A914">
        <v>177</v>
      </c>
      <c r="B914">
        <v>129</v>
      </c>
    </row>
    <row r="916" spans="1:3" ht="12.75">
      <c r="A916">
        <v>120</v>
      </c>
      <c r="B916">
        <v>85</v>
      </c>
      <c r="C916">
        <v>81</v>
      </c>
    </row>
    <row r="917" spans="1:3" ht="12.75">
      <c r="A917">
        <v>113</v>
      </c>
      <c r="B917">
        <v>80</v>
      </c>
      <c r="C917">
        <v>80</v>
      </c>
    </row>
    <row r="918" spans="1:3" ht="12.75">
      <c r="A918">
        <v>18</v>
      </c>
      <c r="B918">
        <v>13</v>
      </c>
      <c r="C918">
        <v>16</v>
      </c>
    </row>
    <row r="919" spans="1:3" ht="12.75">
      <c r="A919">
        <v>121</v>
      </c>
      <c r="B919">
        <v>86</v>
      </c>
      <c r="C919">
        <v>82</v>
      </c>
    </row>
    <row r="922" spans="1:3" ht="12.75">
      <c r="A922">
        <v>49</v>
      </c>
      <c r="B922">
        <v>32</v>
      </c>
      <c r="C922">
        <v>40</v>
      </c>
    </row>
    <row r="923" spans="1:3" ht="12.75">
      <c r="A923">
        <v>16</v>
      </c>
      <c r="B923">
        <v>11</v>
      </c>
      <c r="C923">
        <v>14</v>
      </c>
    </row>
    <row r="924" spans="1:3" ht="12.75">
      <c r="A924">
        <v>362</v>
      </c>
      <c r="B924">
        <v>270</v>
      </c>
      <c r="C924">
        <v>212</v>
      </c>
    </row>
    <row r="926" ht="12.75">
      <c r="A926">
        <v>342</v>
      </c>
    </row>
    <row r="930" spans="1:3" ht="12.75">
      <c r="A930">
        <v>8</v>
      </c>
      <c r="C930">
        <v>7</v>
      </c>
    </row>
    <row r="932" spans="1:3" ht="12.75">
      <c r="A932">
        <v>59</v>
      </c>
      <c r="B932">
        <v>40</v>
      </c>
      <c r="C932">
        <v>49</v>
      </c>
    </row>
    <row r="933" spans="1:3" ht="12.75">
      <c r="A933">
        <v>98</v>
      </c>
      <c r="B933">
        <v>69</v>
      </c>
      <c r="C933">
        <v>71</v>
      </c>
    </row>
    <row r="934" spans="1:3" ht="12.75">
      <c r="A934">
        <v>38</v>
      </c>
      <c r="B934">
        <v>25</v>
      </c>
      <c r="C934">
        <v>29</v>
      </c>
    </row>
    <row r="935" spans="1:9" ht="12.75">
      <c r="A935">
        <v>106</v>
      </c>
      <c r="B935">
        <v>75</v>
      </c>
      <c r="C935">
        <v>77</v>
      </c>
      <c r="D935">
        <v>44</v>
      </c>
      <c r="E935">
        <v>25</v>
      </c>
      <c r="F935">
        <v>13</v>
      </c>
      <c r="G935">
        <v>11</v>
      </c>
      <c r="H935">
        <v>10</v>
      </c>
      <c r="I935">
        <v>6</v>
      </c>
    </row>
    <row r="938" ht="12.75">
      <c r="A938">
        <v>86</v>
      </c>
    </row>
    <row r="941" spans="1:2" ht="12.75">
      <c r="A941">
        <v>286</v>
      </c>
      <c r="B941">
        <v>216</v>
      </c>
    </row>
    <row r="944" spans="1:3" ht="12.75">
      <c r="A944">
        <v>5</v>
      </c>
      <c r="B944">
        <v>5</v>
      </c>
      <c r="C944">
        <v>4</v>
      </c>
    </row>
    <row r="946" spans="1:3" ht="12.75">
      <c r="A946">
        <v>1</v>
      </c>
      <c r="B946">
        <v>1</v>
      </c>
      <c r="C946">
        <v>1</v>
      </c>
    </row>
    <row r="948" spans="1:6" ht="12.75">
      <c r="A948">
        <v>73</v>
      </c>
      <c r="C948">
        <v>55</v>
      </c>
      <c r="D948">
        <v>34</v>
      </c>
      <c r="E948">
        <v>19</v>
      </c>
      <c r="F948">
        <v>10</v>
      </c>
    </row>
    <row r="949" spans="1:3" ht="12.75">
      <c r="A949">
        <v>290</v>
      </c>
      <c r="B949">
        <v>220</v>
      </c>
      <c r="C949">
        <v>178</v>
      </c>
    </row>
    <row r="952" spans="1:3" ht="12.75">
      <c r="A952">
        <v>231</v>
      </c>
      <c r="B952">
        <v>173</v>
      </c>
      <c r="C952">
        <v>146</v>
      </c>
    </row>
    <row r="954" spans="1:2" ht="12.75">
      <c r="A954">
        <v>258</v>
      </c>
      <c r="B954">
        <v>194</v>
      </c>
    </row>
    <row r="956" spans="1:2" ht="12.75">
      <c r="A956">
        <v>3</v>
      </c>
      <c r="B956">
        <v>3</v>
      </c>
    </row>
    <row r="959" spans="1:2" ht="12.75">
      <c r="A959">
        <v>95</v>
      </c>
      <c r="B959">
        <v>66</v>
      </c>
    </row>
    <row r="960" spans="1:3" ht="12.75">
      <c r="A960">
        <v>484</v>
      </c>
      <c r="B960">
        <v>354</v>
      </c>
      <c r="C960">
        <v>273</v>
      </c>
    </row>
    <row r="961" spans="1:3" ht="12.75">
      <c r="A961">
        <v>74</v>
      </c>
      <c r="B961">
        <v>50</v>
      </c>
      <c r="C961">
        <v>56</v>
      </c>
    </row>
    <row r="962" spans="1:4" ht="12.75">
      <c r="A962">
        <v>9</v>
      </c>
      <c r="B962">
        <v>6</v>
      </c>
      <c r="C962">
        <v>8</v>
      </c>
      <c r="D962">
        <v>4</v>
      </c>
    </row>
    <row r="963" spans="1:3" ht="12.75">
      <c r="A963">
        <v>42</v>
      </c>
      <c r="B963">
        <v>27</v>
      </c>
      <c r="C963">
        <v>33</v>
      </c>
    </row>
    <row r="964" spans="1:3" ht="12.75">
      <c r="A964">
        <v>194</v>
      </c>
      <c r="B964">
        <v>142</v>
      </c>
      <c r="C964">
        <v>122</v>
      </c>
    </row>
    <row r="967" spans="1:3" ht="12.75">
      <c r="A967">
        <v>197</v>
      </c>
      <c r="B967">
        <v>144</v>
      </c>
      <c r="C967">
        <v>124</v>
      </c>
    </row>
    <row r="968" spans="1:3" ht="12.75">
      <c r="A968">
        <v>126</v>
      </c>
      <c r="B968">
        <v>88</v>
      </c>
      <c r="C968">
        <v>83</v>
      </c>
    </row>
    <row r="969" spans="1:5" ht="12.75">
      <c r="A969">
        <v>433</v>
      </c>
      <c r="C969">
        <v>247</v>
      </c>
      <c r="D969">
        <v>166</v>
      </c>
      <c r="E969">
        <v>93</v>
      </c>
    </row>
    <row r="970" spans="1:2" ht="12.75">
      <c r="A970">
        <v>92</v>
      </c>
      <c r="B970">
        <v>63</v>
      </c>
    </row>
    <row r="971" spans="1:7" ht="12.75">
      <c r="A971">
        <v>379</v>
      </c>
      <c r="B971">
        <v>282</v>
      </c>
      <c r="C971">
        <v>221</v>
      </c>
      <c r="D971">
        <v>144</v>
      </c>
      <c r="E971">
        <v>81</v>
      </c>
      <c r="F971">
        <v>47</v>
      </c>
      <c r="G971">
        <v>38</v>
      </c>
    </row>
    <row r="974" spans="1:3" ht="12.75">
      <c r="A974">
        <v>80</v>
      </c>
      <c r="B974">
        <v>53</v>
      </c>
      <c r="C974">
        <v>56</v>
      </c>
    </row>
    <row r="977" spans="1:4" ht="12.75">
      <c r="A977">
        <v>222</v>
      </c>
      <c r="B977">
        <v>169</v>
      </c>
      <c r="C977">
        <v>140</v>
      </c>
      <c r="D977">
        <v>83</v>
      </c>
    </row>
    <row r="978" spans="1:3" ht="12.75">
      <c r="A978">
        <v>368</v>
      </c>
      <c r="B978">
        <v>286</v>
      </c>
      <c r="C978">
        <v>223</v>
      </c>
    </row>
    <row r="979" spans="1:3" ht="12.75">
      <c r="A979">
        <v>264</v>
      </c>
      <c r="B979">
        <v>204</v>
      </c>
      <c r="C979">
        <v>162</v>
      </c>
    </row>
    <row r="983" spans="1:3" ht="12.75">
      <c r="A983">
        <v>109</v>
      </c>
      <c r="B983">
        <v>77</v>
      </c>
      <c r="C983">
        <v>73</v>
      </c>
    </row>
    <row r="986" spans="1:2" ht="12.75">
      <c r="A986">
        <v>184</v>
      </c>
      <c r="B986">
        <v>136</v>
      </c>
    </row>
    <row r="988" spans="1:2" ht="12.75">
      <c r="A988">
        <v>310</v>
      </c>
      <c r="B988">
        <v>239</v>
      </c>
    </row>
    <row r="992" spans="1:3" ht="12.75">
      <c r="A992">
        <v>92</v>
      </c>
      <c r="B992">
        <v>63</v>
      </c>
      <c r="C992">
        <v>59</v>
      </c>
    </row>
    <row r="993" spans="1:2" ht="12.75">
      <c r="A993">
        <v>24</v>
      </c>
      <c r="B993">
        <v>14</v>
      </c>
    </row>
    <row r="995" ht="12.75">
      <c r="A995">
        <v>43</v>
      </c>
    </row>
    <row r="998" spans="1:4" ht="12.75">
      <c r="A998">
        <v>8</v>
      </c>
      <c r="B998">
        <v>4</v>
      </c>
      <c r="C998">
        <v>6</v>
      </c>
      <c r="D998">
        <v>1</v>
      </c>
    </row>
    <row r="999" spans="1:4" ht="12.75">
      <c r="A999">
        <v>124</v>
      </c>
      <c r="B999">
        <v>91</v>
      </c>
      <c r="C999">
        <v>85</v>
      </c>
      <c r="D999">
        <v>49</v>
      </c>
    </row>
    <row r="1002" spans="1:5" ht="12.75">
      <c r="A1002">
        <v>70</v>
      </c>
      <c r="C1002">
        <v>46</v>
      </c>
      <c r="D1002">
        <v>27</v>
      </c>
      <c r="E1002">
        <v>14</v>
      </c>
    </row>
    <row r="1003" spans="1:3" ht="12.75">
      <c r="A1003">
        <v>18</v>
      </c>
      <c r="B1003">
        <v>9</v>
      </c>
      <c r="C1003">
        <v>10</v>
      </c>
    </row>
    <row r="1005" spans="1:4" ht="12.75">
      <c r="A1005">
        <v>549</v>
      </c>
      <c r="B1005">
        <v>427</v>
      </c>
      <c r="D1005">
        <v>223</v>
      </c>
    </row>
    <row r="1006" spans="1:3" ht="12.75">
      <c r="A1006">
        <v>96</v>
      </c>
      <c r="C1006">
        <v>62</v>
      </c>
    </row>
    <row r="1007" spans="1:4" ht="12.75">
      <c r="A1007">
        <v>183</v>
      </c>
      <c r="B1007">
        <v>135</v>
      </c>
      <c r="C1007">
        <v>118</v>
      </c>
      <c r="D1007">
        <v>73</v>
      </c>
    </row>
    <row r="1009" spans="1:2" ht="12.75">
      <c r="A1009">
        <v>34</v>
      </c>
      <c r="B1009">
        <v>20</v>
      </c>
    </row>
    <row r="1011" spans="1:3" ht="12.75">
      <c r="A1011">
        <v>228</v>
      </c>
      <c r="B1011">
        <v>174</v>
      </c>
      <c r="C1011">
        <v>143</v>
      </c>
    </row>
    <row r="1015" spans="1:3" ht="12.75">
      <c r="A1015">
        <v>306</v>
      </c>
      <c r="B1015">
        <v>230</v>
      </c>
      <c r="C1015">
        <v>192</v>
      </c>
    </row>
    <row r="1018" spans="1:3" ht="12.75">
      <c r="A1018">
        <v>177</v>
      </c>
      <c r="B1018">
        <v>131</v>
      </c>
      <c r="C1018">
        <v>117</v>
      </c>
    </row>
    <row r="1019" spans="1:2" ht="12.75">
      <c r="A1019">
        <v>405</v>
      </c>
      <c r="B1019">
        <v>314</v>
      </c>
    </row>
    <row r="1021" spans="1:3" ht="12.75">
      <c r="A1021">
        <v>119</v>
      </c>
      <c r="B1021">
        <v>88</v>
      </c>
      <c r="C1021">
        <v>89</v>
      </c>
    </row>
    <row r="1023" spans="1:3" ht="12.75">
      <c r="A1023">
        <v>161</v>
      </c>
      <c r="B1023">
        <v>120</v>
      </c>
      <c r="C1023">
        <v>108</v>
      </c>
    </row>
    <row r="1024" spans="1:3" ht="12.75">
      <c r="A1024">
        <v>122</v>
      </c>
      <c r="B1024">
        <v>90</v>
      </c>
      <c r="C1024">
        <v>90</v>
      </c>
    </row>
    <row r="1025" spans="1:4" ht="12.75">
      <c r="A1025">
        <v>210</v>
      </c>
      <c r="B1025">
        <v>157</v>
      </c>
      <c r="C1025">
        <v>138</v>
      </c>
      <c r="D1025">
        <v>84</v>
      </c>
    </row>
    <row r="1026" spans="1:4" ht="12.75">
      <c r="A1026">
        <v>192</v>
      </c>
      <c r="B1026">
        <v>140</v>
      </c>
      <c r="C1026">
        <v>126</v>
      </c>
      <c r="D1026">
        <v>75</v>
      </c>
    </row>
    <row r="1030" spans="1:2" ht="12.75">
      <c r="A1030">
        <v>134</v>
      </c>
      <c r="B1030">
        <v>99</v>
      </c>
    </row>
    <row r="1033" spans="1:5" ht="12.75">
      <c r="A1033">
        <v>190</v>
      </c>
      <c r="C1033">
        <v>124</v>
      </c>
      <c r="D1033">
        <v>74</v>
      </c>
      <c r="E1033">
        <v>42</v>
      </c>
    </row>
    <row r="1038" spans="1:4" ht="12.75">
      <c r="A1038">
        <v>106</v>
      </c>
      <c r="B1038">
        <v>79</v>
      </c>
      <c r="C1038">
        <v>79</v>
      </c>
      <c r="D1038">
        <v>43</v>
      </c>
    </row>
    <row r="1040" spans="1:4" ht="12.75">
      <c r="A1040">
        <v>201</v>
      </c>
      <c r="B1040">
        <v>149</v>
      </c>
      <c r="C1040">
        <v>133</v>
      </c>
      <c r="D1040">
        <v>80</v>
      </c>
    </row>
    <row r="1041" spans="1:3" ht="12.75">
      <c r="A1041">
        <v>83</v>
      </c>
      <c r="B1041">
        <v>63</v>
      </c>
      <c r="C1041">
        <v>61</v>
      </c>
    </row>
    <row r="1043" spans="1:5" ht="12.75">
      <c r="A1043">
        <v>109</v>
      </c>
      <c r="B1043">
        <v>81</v>
      </c>
      <c r="C1043">
        <v>82</v>
      </c>
      <c r="D1043">
        <v>45</v>
      </c>
      <c r="E1043">
        <v>24</v>
      </c>
    </row>
    <row r="1046" spans="1:7" ht="12.75">
      <c r="A1046">
        <v>67</v>
      </c>
      <c r="B1046">
        <v>52</v>
      </c>
      <c r="D1046">
        <v>27</v>
      </c>
      <c r="E1046">
        <v>18</v>
      </c>
      <c r="F1046">
        <v>12</v>
      </c>
      <c r="G1046">
        <v>9</v>
      </c>
    </row>
    <row r="1062" spans="1:4" ht="12.75">
      <c r="A1062">
        <v>74</v>
      </c>
      <c r="B1062">
        <v>57</v>
      </c>
      <c r="C1062">
        <v>55</v>
      </c>
      <c r="D1062">
        <v>29</v>
      </c>
    </row>
    <row r="1063" spans="1:2" ht="12.75">
      <c r="A1063">
        <v>307</v>
      </c>
      <c r="B1063">
        <v>231</v>
      </c>
    </row>
    <row r="1066" spans="1:3" ht="12.75">
      <c r="A1066">
        <v>91</v>
      </c>
      <c r="B1066">
        <v>67</v>
      </c>
      <c r="C1066">
        <v>68</v>
      </c>
    </row>
    <row r="1067" spans="1:3" ht="12.75">
      <c r="A1067">
        <v>183</v>
      </c>
      <c r="B1067">
        <v>136</v>
      </c>
      <c r="C1067">
        <v>120</v>
      </c>
    </row>
    <row r="1071" spans="1:3" ht="12.75">
      <c r="A1071">
        <v>298</v>
      </c>
      <c r="B1071">
        <v>223</v>
      </c>
      <c r="C1071">
        <v>189</v>
      </c>
    </row>
    <row r="1072" spans="1:3" ht="12.75">
      <c r="A1072">
        <v>197</v>
      </c>
      <c r="B1072">
        <v>145</v>
      </c>
      <c r="C1072">
        <v>130</v>
      </c>
    </row>
    <row r="1073" spans="1:4" ht="12.75">
      <c r="A1073">
        <v>340</v>
      </c>
      <c r="B1073">
        <v>262</v>
      </c>
      <c r="C1073">
        <v>213</v>
      </c>
      <c r="D1073">
        <v>135</v>
      </c>
    </row>
    <row r="1077" spans="1:4" ht="12.75">
      <c r="A1077">
        <v>89</v>
      </c>
      <c r="C1077">
        <v>66</v>
      </c>
      <c r="D1077">
        <v>37</v>
      </c>
    </row>
    <row r="1079" spans="1:4" ht="12.75">
      <c r="A1079">
        <v>50</v>
      </c>
      <c r="D1079">
        <v>22</v>
      </c>
    </row>
    <row r="1081" spans="1:5" ht="12.75">
      <c r="A1081">
        <v>498</v>
      </c>
      <c r="B1081">
        <v>389</v>
      </c>
      <c r="C1081">
        <v>275</v>
      </c>
      <c r="D1081">
        <v>202</v>
      </c>
      <c r="E1081">
        <v>104</v>
      </c>
    </row>
    <row r="1082" spans="1:2" ht="12.75">
      <c r="A1082">
        <v>232</v>
      </c>
      <c r="B1082">
        <v>173</v>
      </c>
    </row>
    <row r="1084" spans="1:3" ht="12.75">
      <c r="A1084">
        <v>42</v>
      </c>
      <c r="B1084">
        <v>33</v>
      </c>
      <c r="C1084">
        <v>32</v>
      </c>
    </row>
    <row r="1086" spans="1:5" ht="12.75">
      <c r="A1086">
        <v>240</v>
      </c>
      <c r="C1086">
        <v>157</v>
      </c>
      <c r="D1086">
        <v>95</v>
      </c>
      <c r="E1086">
        <v>53</v>
      </c>
    </row>
    <row r="1087" spans="1:3" ht="12.75">
      <c r="A1087">
        <v>208</v>
      </c>
      <c r="B1087">
        <v>156</v>
      </c>
      <c r="C1087">
        <v>137</v>
      </c>
    </row>
    <row r="1088" spans="1:3" ht="12.75">
      <c r="A1088">
        <v>3</v>
      </c>
      <c r="B1088">
        <v>2</v>
      </c>
      <c r="C1088">
        <v>2</v>
      </c>
    </row>
    <row r="1089" spans="1:3" ht="12.75">
      <c r="A1089">
        <v>58</v>
      </c>
      <c r="B1089">
        <v>46</v>
      </c>
      <c r="C1089">
        <v>45</v>
      </c>
    </row>
    <row r="1091" spans="1:4" ht="12.75">
      <c r="A1091">
        <v>375</v>
      </c>
      <c r="B1091">
        <v>289</v>
      </c>
      <c r="D1091">
        <v>150</v>
      </c>
    </row>
    <row r="1092" spans="1:3" ht="12.75">
      <c r="A1092">
        <v>52</v>
      </c>
      <c r="B1092">
        <v>41</v>
      </c>
      <c r="C1092">
        <v>40</v>
      </c>
    </row>
    <row r="1093" spans="1:3" ht="12.75">
      <c r="A1093">
        <v>219</v>
      </c>
      <c r="B1093">
        <v>162</v>
      </c>
      <c r="C1093">
        <v>143</v>
      </c>
    </row>
    <row r="1095" spans="1:3" ht="12.75">
      <c r="A1095">
        <v>60</v>
      </c>
      <c r="B1095">
        <v>48</v>
      </c>
      <c r="C1095">
        <v>47</v>
      </c>
    </row>
    <row r="1097" spans="1:2" ht="12.75">
      <c r="A1097">
        <v>397</v>
      </c>
      <c r="B1097">
        <v>309</v>
      </c>
    </row>
    <row r="1100" spans="1:3" ht="12.75">
      <c r="A1100">
        <v>114</v>
      </c>
      <c r="B1100">
        <v>84</v>
      </c>
      <c r="C1100">
        <v>86</v>
      </c>
    </row>
    <row r="1104" spans="1:3" ht="12.75">
      <c r="A1104">
        <v>160</v>
      </c>
      <c r="C1104">
        <v>107</v>
      </c>
    </row>
    <row r="1105" spans="1:5" ht="12.75">
      <c r="A1105">
        <v>79</v>
      </c>
      <c r="B1105">
        <v>59</v>
      </c>
      <c r="C1105">
        <v>58</v>
      </c>
      <c r="D1105">
        <v>31</v>
      </c>
      <c r="E1105">
        <v>19</v>
      </c>
    </row>
    <row r="1112" spans="1:2" ht="12.75">
      <c r="A1112">
        <v>69</v>
      </c>
      <c r="B1112">
        <v>54</v>
      </c>
    </row>
    <row r="1113" spans="1:2" ht="12.75">
      <c r="A1113">
        <v>179</v>
      </c>
      <c r="B1113">
        <v>133</v>
      </c>
    </row>
    <row r="1115" ht="12.75">
      <c r="A1115">
        <v>62</v>
      </c>
    </row>
    <row r="1116" spans="1:3" ht="12.75">
      <c r="A1116">
        <v>187</v>
      </c>
      <c r="B1116">
        <v>138</v>
      </c>
      <c r="C1116">
        <v>123</v>
      </c>
    </row>
    <row r="1117" spans="1:3" ht="12.75">
      <c r="A1117">
        <v>268</v>
      </c>
      <c r="B1117">
        <v>199</v>
      </c>
      <c r="C1117">
        <v>173</v>
      </c>
    </row>
    <row r="1119" spans="1:3" ht="12.75">
      <c r="A1119">
        <v>105</v>
      </c>
      <c r="B1119">
        <v>78</v>
      </c>
      <c r="C1119">
        <v>78</v>
      </c>
    </row>
    <row r="1120" spans="1:4" ht="12.75">
      <c r="A1120">
        <v>689</v>
      </c>
      <c r="B1120">
        <v>529</v>
      </c>
      <c r="C1120">
        <v>368</v>
      </c>
      <c r="D1120">
        <v>276</v>
      </c>
    </row>
    <row r="1126" spans="1:3" ht="12.75">
      <c r="A1126">
        <v>17</v>
      </c>
      <c r="C1126">
        <v>13</v>
      </c>
    </row>
    <row r="1127" spans="1:3" ht="12.75">
      <c r="A1127">
        <v>96</v>
      </c>
      <c r="B1127">
        <v>65</v>
      </c>
      <c r="C1127">
        <v>65</v>
      </c>
    </row>
    <row r="1128" spans="1:3" ht="12.75">
      <c r="A1128">
        <v>109</v>
      </c>
      <c r="C1128">
        <v>71</v>
      </c>
    </row>
    <row r="1129" spans="1:3" ht="12.75">
      <c r="A1129">
        <v>115</v>
      </c>
      <c r="B1129">
        <v>80</v>
      </c>
      <c r="C1129">
        <v>75</v>
      </c>
    </row>
    <row r="1130" spans="1:3" ht="12.75">
      <c r="A1130">
        <v>47</v>
      </c>
      <c r="B1130">
        <v>28</v>
      </c>
      <c r="C1130">
        <v>34</v>
      </c>
    </row>
    <row r="1131" spans="1:2" ht="12.75">
      <c r="A1131">
        <v>246</v>
      </c>
      <c r="B1131">
        <v>186</v>
      </c>
    </row>
    <row r="1132" spans="1:3" ht="12.75">
      <c r="A1132">
        <v>22</v>
      </c>
      <c r="C1132">
        <v>9</v>
      </c>
    </row>
    <row r="1133" spans="1:3" ht="12.75">
      <c r="A1133">
        <v>19</v>
      </c>
      <c r="B1133">
        <v>14</v>
      </c>
      <c r="C1133">
        <v>7</v>
      </c>
    </row>
    <row r="1134" spans="1:3" ht="12.75">
      <c r="A1134">
        <v>18</v>
      </c>
      <c r="C1134">
        <v>6</v>
      </c>
    </row>
    <row r="1135" spans="1:3" ht="12.75">
      <c r="A1135">
        <v>85</v>
      </c>
      <c r="B1135">
        <v>65</v>
      </c>
      <c r="C1135">
        <v>57</v>
      </c>
    </row>
    <row r="1136" spans="1:3" ht="12.75">
      <c r="A1136">
        <v>49</v>
      </c>
      <c r="B1136">
        <v>38</v>
      </c>
      <c r="C1136">
        <v>28</v>
      </c>
    </row>
    <row r="1137" spans="1:4" ht="12.75">
      <c r="A1137">
        <v>217</v>
      </c>
      <c r="B1137">
        <v>169</v>
      </c>
      <c r="C1137">
        <v>143</v>
      </c>
      <c r="D1137">
        <v>79</v>
      </c>
    </row>
    <row r="1138" spans="1:3" ht="12.75">
      <c r="A1138">
        <v>30</v>
      </c>
      <c r="C1138">
        <v>23</v>
      </c>
    </row>
    <row r="1139" spans="1:3" ht="12.75">
      <c r="A1139">
        <v>35</v>
      </c>
      <c r="C1139">
        <v>27</v>
      </c>
    </row>
    <row r="1140" spans="1:3" ht="12.75">
      <c r="A1140">
        <v>44</v>
      </c>
      <c r="B1140">
        <v>29</v>
      </c>
      <c r="C1140">
        <v>33</v>
      </c>
    </row>
    <row r="1142" spans="1:3" ht="12.75">
      <c r="A1142">
        <v>316</v>
      </c>
      <c r="B1142">
        <v>252</v>
      </c>
      <c r="C1142">
        <v>174</v>
      </c>
    </row>
    <row r="1144" spans="1:2" ht="12.75">
      <c r="A1144">
        <v>306</v>
      </c>
      <c r="B1144">
        <v>242</v>
      </c>
    </row>
    <row r="1145" spans="1:3" ht="12.75">
      <c r="A1145">
        <v>3</v>
      </c>
      <c r="C1145">
        <v>2</v>
      </c>
    </row>
    <row r="1147" spans="1:4" ht="12.75">
      <c r="A1147">
        <v>10</v>
      </c>
      <c r="C1147">
        <v>5</v>
      </c>
      <c r="D1147">
        <v>5</v>
      </c>
    </row>
    <row r="1148" spans="1:6" ht="12.75">
      <c r="A1148">
        <v>234</v>
      </c>
      <c r="B1148">
        <v>188</v>
      </c>
      <c r="D1148">
        <v>84</v>
      </c>
      <c r="E1148">
        <v>43</v>
      </c>
      <c r="F1148">
        <v>23</v>
      </c>
    </row>
    <row r="1149" spans="1:6" ht="12.75">
      <c r="A1149">
        <v>127</v>
      </c>
      <c r="B1149">
        <v>102</v>
      </c>
      <c r="D1149">
        <v>53</v>
      </c>
      <c r="E1149">
        <v>27</v>
      </c>
      <c r="F1149">
        <v>14</v>
      </c>
    </row>
    <row r="1150" spans="1:5" ht="12.75">
      <c r="A1150">
        <v>28</v>
      </c>
      <c r="C1150">
        <v>20</v>
      </c>
      <c r="D1150">
        <v>10</v>
      </c>
      <c r="E1150">
        <v>7</v>
      </c>
    </row>
    <row r="1152" spans="1:5" ht="12.75">
      <c r="A1152">
        <v>262</v>
      </c>
      <c r="B1152">
        <v>209</v>
      </c>
      <c r="C1152">
        <v>142</v>
      </c>
      <c r="D1152">
        <v>92</v>
      </c>
      <c r="E1152">
        <v>48</v>
      </c>
    </row>
    <row r="1153" spans="1:3" ht="12.75">
      <c r="A1153">
        <v>177</v>
      </c>
      <c r="B1153">
        <v>137</v>
      </c>
      <c r="C1153">
        <v>93</v>
      </c>
    </row>
    <row r="1160" spans="1:3" ht="12.75">
      <c r="A1160">
        <v>21</v>
      </c>
      <c r="B1160">
        <v>18</v>
      </c>
      <c r="C1160">
        <v>12</v>
      </c>
    </row>
    <row r="1163" spans="1:3" ht="12.75">
      <c r="A1163">
        <v>39</v>
      </c>
      <c r="B1163">
        <v>29</v>
      </c>
      <c r="C1163">
        <v>22</v>
      </c>
    </row>
    <row r="1164" spans="1:3" ht="12.75">
      <c r="A1164">
        <v>120</v>
      </c>
      <c r="C1164">
        <v>62</v>
      </c>
    </row>
    <row r="1170" spans="1:3" ht="12.75">
      <c r="A1170">
        <v>330</v>
      </c>
      <c r="B1170">
        <v>242</v>
      </c>
      <c r="C1170">
        <v>187</v>
      </c>
    </row>
    <row r="1171" spans="1:5" ht="12.75">
      <c r="A1171">
        <v>36</v>
      </c>
      <c r="B1171">
        <v>27</v>
      </c>
      <c r="C1171">
        <v>26</v>
      </c>
      <c r="D1171">
        <v>16</v>
      </c>
      <c r="E1171">
        <v>4</v>
      </c>
    </row>
    <row r="1172" spans="1:3" ht="12.75">
      <c r="A1172">
        <v>208</v>
      </c>
      <c r="C1172">
        <v>119</v>
      </c>
    </row>
    <row r="1173" spans="1:3" ht="12.75">
      <c r="A1173">
        <v>69</v>
      </c>
      <c r="C1173">
        <v>43</v>
      </c>
    </row>
    <row r="1174" spans="1:3" ht="12.75">
      <c r="A1174">
        <v>647</v>
      </c>
      <c r="B1174">
        <v>487</v>
      </c>
      <c r="C1174">
        <v>330</v>
      </c>
    </row>
    <row r="1175" spans="1:3" ht="12.75">
      <c r="A1175">
        <v>18</v>
      </c>
      <c r="B1175">
        <v>12</v>
      </c>
      <c r="C1175">
        <v>11</v>
      </c>
    </row>
    <row r="1176" spans="1:6" ht="12.75">
      <c r="A1176">
        <v>201</v>
      </c>
      <c r="B1176">
        <v>142</v>
      </c>
      <c r="D1176">
        <v>75</v>
      </c>
      <c r="E1176">
        <v>31</v>
      </c>
      <c r="F1176">
        <v>15</v>
      </c>
    </row>
    <row r="1177" spans="1:4" ht="12.75">
      <c r="A1177">
        <v>193</v>
      </c>
      <c r="C1177">
        <v>113</v>
      </c>
      <c r="D1177">
        <v>73</v>
      </c>
    </row>
    <row r="1179" spans="1:4" ht="12.75">
      <c r="A1179">
        <v>101</v>
      </c>
      <c r="C1179">
        <v>62</v>
      </c>
      <c r="D1179">
        <v>45</v>
      </c>
    </row>
    <row r="1180" spans="1:4" ht="12.75">
      <c r="A1180">
        <v>570</v>
      </c>
      <c r="B1180">
        <v>422</v>
      </c>
      <c r="C1180">
        <v>299</v>
      </c>
      <c r="D1180">
        <v>231</v>
      </c>
    </row>
    <row r="1182" spans="1:4" ht="12.75">
      <c r="A1182">
        <v>47</v>
      </c>
      <c r="B1182">
        <v>35</v>
      </c>
      <c r="C1182">
        <v>30</v>
      </c>
      <c r="D1182">
        <v>24</v>
      </c>
    </row>
    <row r="1184" spans="1:8" ht="12.75">
      <c r="A1184">
        <v>58</v>
      </c>
      <c r="B1184">
        <v>46</v>
      </c>
      <c r="C1184">
        <v>37</v>
      </c>
      <c r="D1184">
        <v>27</v>
      </c>
      <c r="E1184">
        <v>8</v>
      </c>
      <c r="F1184">
        <v>4</v>
      </c>
      <c r="G1184">
        <v>3</v>
      </c>
      <c r="H1184">
        <v>2</v>
      </c>
    </row>
    <row r="1187" spans="1:4" ht="12.75">
      <c r="A1187">
        <v>411</v>
      </c>
      <c r="B1187">
        <v>304</v>
      </c>
      <c r="C1187">
        <v>225</v>
      </c>
      <c r="D1187">
        <v>162</v>
      </c>
    </row>
    <row r="1188" spans="1:3" ht="12.75">
      <c r="A1188">
        <v>131</v>
      </c>
      <c r="C1188">
        <v>78</v>
      </c>
    </row>
    <row r="1190" spans="1:4" ht="12.75">
      <c r="A1190">
        <v>44</v>
      </c>
      <c r="C1190">
        <v>29</v>
      </c>
      <c r="D1190">
        <v>22</v>
      </c>
    </row>
    <row r="1191" spans="1:3" ht="12.75">
      <c r="A1191">
        <v>111</v>
      </c>
      <c r="B1191">
        <v>84</v>
      </c>
      <c r="C1191">
        <v>68</v>
      </c>
    </row>
    <row r="1192" spans="1:6" ht="12.75">
      <c r="A1192">
        <v>404</v>
      </c>
      <c r="B1192">
        <v>298</v>
      </c>
      <c r="D1192">
        <v>157</v>
      </c>
      <c r="E1192">
        <v>76</v>
      </c>
      <c r="F1192">
        <v>38</v>
      </c>
    </row>
    <row r="1194" spans="1:5" ht="12.75">
      <c r="A1194">
        <v>573</v>
      </c>
      <c r="B1194">
        <v>428</v>
      </c>
      <c r="C1194">
        <v>302</v>
      </c>
      <c r="D1194">
        <v>231</v>
      </c>
      <c r="E1194">
        <v>123</v>
      </c>
    </row>
    <row r="1197" spans="1:4" ht="12.75">
      <c r="A1197">
        <v>83</v>
      </c>
      <c r="B1197">
        <v>61</v>
      </c>
      <c r="C1197">
        <v>41</v>
      </c>
      <c r="D1197">
        <v>35</v>
      </c>
    </row>
    <row r="1201" spans="1:5" ht="12.75">
      <c r="A1201">
        <v>5</v>
      </c>
      <c r="B1201">
        <v>4</v>
      </c>
      <c r="C1201">
        <v>3</v>
      </c>
      <c r="D1201">
        <v>5</v>
      </c>
      <c r="E1201">
        <v>3</v>
      </c>
    </row>
    <row r="1202" spans="1:3" ht="12.75">
      <c r="A1202">
        <v>307</v>
      </c>
      <c r="B1202">
        <v>233</v>
      </c>
      <c r="C1202">
        <v>161</v>
      </c>
    </row>
    <row r="1204" spans="1:4" ht="12.75">
      <c r="A1204">
        <v>191</v>
      </c>
      <c r="B1204">
        <v>139</v>
      </c>
      <c r="C1204">
        <v>99</v>
      </c>
      <c r="D1204">
        <v>75</v>
      </c>
    </row>
    <row r="1207" spans="1:4" ht="12.75">
      <c r="A1207">
        <v>365</v>
      </c>
      <c r="B1207">
        <v>280</v>
      </c>
      <c r="C1207">
        <v>201</v>
      </c>
      <c r="D1207">
        <v>146</v>
      </c>
    </row>
    <row r="1209" spans="1:3" ht="12.75">
      <c r="A1209">
        <v>314</v>
      </c>
      <c r="B1209">
        <v>240</v>
      </c>
      <c r="C1209">
        <v>167</v>
      </c>
    </row>
    <row r="1210" ht="12.75">
      <c r="A1210">
        <v>335</v>
      </c>
    </row>
    <row r="1212" spans="1:4" ht="12.75">
      <c r="A1212">
        <v>90</v>
      </c>
      <c r="B1212">
        <v>67</v>
      </c>
      <c r="C1212">
        <v>45</v>
      </c>
      <c r="D1212">
        <v>37</v>
      </c>
    </row>
    <row r="1213" spans="1:4" ht="12.75">
      <c r="A1213">
        <v>444</v>
      </c>
      <c r="B1213">
        <v>334</v>
      </c>
      <c r="C1213">
        <v>243</v>
      </c>
      <c r="D1213">
        <v>177</v>
      </c>
    </row>
    <row r="1214" spans="1:2" ht="12.75">
      <c r="A1214">
        <v>670</v>
      </c>
      <c r="B1214">
        <v>505</v>
      </c>
    </row>
    <row r="1215" spans="1:4" ht="12.75">
      <c r="A1215">
        <v>639</v>
      </c>
      <c r="B1215">
        <v>482</v>
      </c>
      <c r="D1215">
        <v>253</v>
      </c>
    </row>
    <row r="1217" spans="1:4" ht="12.75">
      <c r="A1217">
        <v>43</v>
      </c>
      <c r="B1217">
        <v>32</v>
      </c>
      <c r="C1217">
        <v>23</v>
      </c>
      <c r="D1217">
        <v>20</v>
      </c>
    </row>
    <row r="1219" spans="1:4" ht="12.75">
      <c r="A1219">
        <v>237</v>
      </c>
      <c r="B1219">
        <v>179</v>
      </c>
      <c r="C1219">
        <v>125</v>
      </c>
      <c r="D1219">
        <v>96</v>
      </c>
    </row>
    <row r="1220" spans="1:3" ht="12.75">
      <c r="A1220">
        <v>146</v>
      </c>
      <c r="B1220">
        <v>105</v>
      </c>
      <c r="C1220">
        <v>79</v>
      </c>
    </row>
    <row r="1222" spans="1:7" ht="12.75">
      <c r="A1222">
        <v>484</v>
      </c>
      <c r="B1222">
        <v>361</v>
      </c>
      <c r="D1222">
        <v>196</v>
      </c>
      <c r="E1222">
        <v>102</v>
      </c>
      <c r="F1222">
        <v>60</v>
      </c>
      <c r="G1222">
        <v>49</v>
      </c>
    </row>
    <row r="1223" spans="1:3" ht="12.75">
      <c r="A1223">
        <v>21</v>
      </c>
      <c r="B1223">
        <v>16</v>
      </c>
      <c r="C1223">
        <v>11</v>
      </c>
    </row>
    <row r="1224" spans="1:3" ht="12.75">
      <c r="A1224">
        <v>10</v>
      </c>
      <c r="B1224">
        <v>8</v>
      </c>
      <c r="C1224">
        <v>6</v>
      </c>
    </row>
    <row r="1227" spans="1:2" ht="12.75">
      <c r="A1227">
        <v>652</v>
      </c>
      <c r="B1227">
        <v>488</v>
      </c>
    </row>
    <row r="1228" spans="1:2" ht="12.75">
      <c r="A1228">
        <v>5</v>
      </c>
      <c r="B1228">
        <v>4</v>
      </c>
    </row>
    <row r="1229" spans="1:5" ht="12.75">
      <c r="A1229">
        <v>111</v>
      </c>
      <c r="C1229">
        <v>69</v>
      </c>
      <c r="D1229">
        <v>43</v>
      </c>
      <c r="E1229">
        <v>24</v>
      </c>
    </row>
    <row r="1230" spans="1:8" ht="12.75">
      <c r="A1230">
        <v>475</v>
      </c>
      <c r="B1230">
        <v>362</v>
      </c>
      <c r="D1230">
        <v>197</v>
      </c>
      <c r="E1230">
        <v>113</v>
      </c>
      <c r="F1230">
        <v>61</v>
      </c>
      <c r="G1230">
        <v>50</v>
      </c>
      <c r="H1230">
        <v>37</v>
      </c>
    </row>
    <row r="1233" spans="1:2" ht="12.75">
      <c r="A1233">
        <v>307</v>
      </c>
      <c r="B1233">
        <v>236</v>
      </c>
    </row>
    <row r="1234" spans="1:4" ht="12.75">
      <c r="A1234">
        <v>161</v>
      </c>
      <c r="B1234">
        <v>123</v>
      </c>
      <c r="D1234">
        <v>66</v>
      </c>
    </row>
    <row r="1236" spans="1:2" ht="12.75">
      <c r="A1236">
        <v>17</v>
      </c>
      <c r="B1236">
        <v>13</v>
      </c>
    </row>
    <row r="1237" spans="1:4" ht="12.75">
      <c r="A1237">
        <v>12</v>
      </c>
      <c r="C1237">
        <v>8</v>
      </c>
      <c r="D1237">
        <v>8</v>
      </c>
    </row>
    <row r="1238" spans="1:3" ht="12.75">
      <c r="A1238">
        <v>577</v>
      </c>
      <c r="B1238">
        <v>436</v>
      </c>
      <c r="C1238">
        <v>298</v>
      </c>
    </row>
    <row r="1239" spans="1:8" ht="12.75">
      <c r="A1239">
        <v>236</v>
      </c>
      <c r="B1239">
        <v>177</v>
      </c>
      <c r="D1239">
        <v>93</v>
      </c>
      <c r="E1239">
        <v>58</v>
      </c>
      <c r="F1239">
        <v>25</v>
      </c>
      <c r="G1239">
        <v>21</v>
      </c>
      <c r="H1239">
        <v>19</v>
      </c>
    </row>
    <row r="1240" spans="1:3" ht="12.75">
      <c r="A1240">
        <v>758</v>
      </c>
      <c r="B1240">
        <v>580</v>
      </c>
      <c r="C1240">
        <v>381</v>
      </c>
    </row>
    <row r="1241" spans="1:3" ht="12.75">
      <c r="A1241">
        <v>28</v>
      </c>
      <c r="B1241">
        <v>24</v>
      </c>
      <c r="C1241">
        <v>18</v>
      </c>
    </row>
    <row r="1242" ht="12.75">
      <c r="A1242">
        <v>311</v>
      </c>
    </row>
    <row r="1245" spans="1:5" ht="12.75">
      <c r="A1245">
        <v>651</v>
      </c>
      <c r="B1245">
        <v>487</v>
      </c>
      <c r="C1245">
        <v>335</v>
      </c>
      <c r="D1245">
        <v>270</v>
      </c>
      <c r="E1245">
        <v>153</v>
      </c>
    </row>
    <row r="1246" spans="1:2" ht="12.75">
      <c r="A1246">
        <v>303</v>
      </c>
      <c r="B1246">
        <v>233</v>
      </c>
    </row>
    <row r="1247" spans="1:3" ht="12.75">
      <c r="A1247">
        <v>224</v>
      </c>
      <c r="B1247">
        <v>170</v>
      </c>
      <c r="C1247">
        <v>127</v>
      </c>
    </row>
    <row r="1248" spans="1:4" ht="12.75">
      <c r="A1248">
        <v>625</v>
      </c>
      <c r="B1248">
        <v>466</v>
      </c>
      <c r="D1248">
        <v>261</v>
      </c>
    </row>
    <row r="1249" spans="1:3" ht="12.75">
      <c r="A1249">
        <v>147</v>
      </c>
      <c r="B1249">
        <v>111</v>
      </c>
      <c r="C1249">
        <v>85</v>
      </c>
    </row>
    <row r="1250" spans="1:9" ht="12.75">
      <c r="A1250">
        <v>479</v>
      </c>
      <c r="B1250">
        <v>366</v>
      </c>
      <c r="C1250">
        <v>263</v>
      </c>
      <c r="D1250">
        <v>198</v>
      </c>
      <c r="E1250">
        <v>114</v>
      </c>
      <c r="F1250">
        <v>62</v>
      </c>
      <c r="G1250">
        <v>51</v>
      </c>
      <c r="H1250">
        <v>38</v>
      </c>
      <c r="I1250">
        <v>15</v>
      </c>
    </row>
    <row r="1251" spans="1:4" ht="12.75">
      <c r="A1251">
        <v>57</v>
      </c>
      <c r="B1251">
        <v>44</v>
      </c>
      <c r="D1251">
        <v>25</v>
      </c>
    </row>
    <row r="1253" ht="12.75">
      <c r="A1253">
        <v>376</v>
      </c>
    </row>
    <row r="1254" spans="1:3" ht="12.75">
      <c r="A1254">
        <v>168</v>
      </c>
      <c r="C1254">
        <v>94</v>
      </c>
    </row>
    <row r="1255" spans="1:3" ht="12.75">
      <c r="A1255">
        <v>757</v>
      </c>
      <c r="B1255">
        <v>579</v>
      </c>
      <c r="C1255">
        <v>380</v>
      </c>
    </row>
    <row r="1258" spans="1:6" ht="12.75">
      <c r="A1258">
        <v>113</v>
      </c>
      <c r="B1258">
        <v>86</v>
      </c>
      <c r="D1258">
        <v>45</v>
      </c>
      <c r="E1258">
        <v>26</v>
      </c>
      <c r="F1258">
        <v>7</v>
      </c>
    </row>
    <row r="1259" spans="1:4" ht="12.75">
      <c r="A1259">
        <v>205</v>
      </c>
      <c r="B1259">
        <v>156</v>
      </c>
      <c r="C1259">
        <v>115</v>
      </c>
      <c r="D1259">
        <v>81</v>
      </c>
    </row>
    <row r="1260" spans="1:4" ht="12.75">
      <c r="A1260">
        <v>660</v>
      </c>
      <c r="B1260">
        <v>495</v>
      </c>
      <c r="D1260">
        <v>273</v>
      </c>
    </row>
    <row r="1261" spans="1:4" ht="12.75">
      <c r="A1261">
        <v>338</v>
      </c>
      <c r="B1261">
        <v>251</v>
      </c>
      <c r="D1261">
        <v>141</v>
      </c>
    </row>
    <row r="1262" spans="1:3" ht="12.75">
      <c r="A1262">
        <v>483</v>
      </c>
      <c r="B1262">
        <v>368</v>
      </c>
      <c r="C1262">
        <v>265</v>
      </c>
    </row>
    <row r="1264" spans="1:6" ht="12.75">
      <c r="A1264">
        <v>594</v>
      </c>
      <c r="B1264">
        <v>447</v>
      </c>
      <c r="D1264">
        <v>246</v>
      </c>
      <c r="E1264">
        <v>138</v>
      </c>
      <c r="F1264">
        <v>75</v>
      </c>
    </row>
    <row r="1266" spans="1:4" ht="12.75">
      <c r="A1266">
        <v>85</v>
      </c>
      <c r="B1266">
        <v>67</v>
      </c>
      <c r="D1266">
        <v>32</v>
      </c>
    </row>
    <row r="1267" ht="12.75">
      <c r="A1267">
        <v>118</v>
      </c>
    </row>
    <row r="1269" spans="1:3" ht="12.75">
      <c r="A1269">
        <v>507</v>
      </c>
      <c r="B1269">
        <v>388</v>
      </c>
      <c r="C1269">
        <v>274</v>
      </c>
    </row>
    <row r="1270" ht="12.75">
      <c r="A1270">
        <v>235</v>
      </c>
    </row>
    <row r="1272" spans="1:3" ht="12.75">
      <c r="A1272">
        <v>764</v>
      </c>
      <c r="B1272">
        <v>586</v>
      </c>
      <c r="C1272">
        <v>383</v>
      </c>
    </row>
    <row r="1274" spans="1:4" ht="12.75">
      <c r="A1274">
        <v>49</v>
      </c>
      <c r="C1274">
        <v>29</v>
      </c>
      <c r="D1274">
        <v>22</v>
      </c>
    </row>
    <row r="1275" spans="1:2" ht="12.75">
      <c r="A1275">
        <v>14</v>
      </c>
      <c r="B1275">
        <v>11</v>
      </c>
    </row>
    <row r="1277" spans="1:3" ht="12.75">
      <c r="A1277">
        <v>407</v>
      </c>
      <c r="B1277">
        <v>311</v>
      </c>
      <c r="C1277">
        <v>227</v>
      </c>
    </row>
    <row r="1278" spans="1:8" ht="12.75">
      <c r="A1278">
        <v>587</v>
      </c>
      <c r="B1278">
        <v>442</v>
      </c>
      <c r="C1278">
        <v>303</v>
      </c>
      <c r="D1278">
        <v>243</v>
      </c>
      <c r="E1278">
        <v>136</v>
      </c>
      <c r="F1278">
        <v>74</v>
      </c>
      <c r="G1278">
        <v>60</v>
      </c>
      <c r="H1278">
        <v>44</v>
      </c>
    </row>
    <row r="1279" spans="1:3" ht="12.75">
      <c r="A1279">
        <v>13</v>
      </c>
      <c r="B1279">
        <v>10</v>
      </c>
      <c r="C1279">
        <v>9</v>
      </c>
    </row>
    <row r="1280" spans="1:4" ht="12.75">
      <c r="A1280">
        <v>83</v>
      </c>
      <c r="B1280">
        <v>66</v>
      </c>
      <c r="C1280">
        <v>52</v>
      </c>
      <c r="D1280">
        <v>31</v>
      </c>
    </row>
    <row r="1281" spans="1:6" ht="12.75">
      <c r="A1281">
        <v>143</v>
      </c>
      <c r="B1281">
        <v>109</v>
      </c>
      <c r="D1281">
        <v>59</v>
      </c>
      <c r="E1281">
        <v>37</v>
      </c>
      <c r="F1281">
        <v>11</v>
      </c>
    </row>
    <row r="1282" spans="1:5" ht="12.75">
      <c r="A1282">
        <v>746</v>
      </c>
      <c r="B1282">
        <v>568</v>
      </c>
      <c r="D1282">
        <v>298</v>
      </c>
      <c r="E1282">
        <v>167</v>
      </c>
    </row>
    <row r="1283" spans="1:3" ht="12.75">
      <c r="A1283">
        <v>232</v>
      </c>
      <c r="B1283">
        <v>176</v>
      </c>
      <c r="C1283">
        <v>133</v>
      </c>
    </row>
    <row r="1284" spans="1:5" ht="12.75">
      <c r="A1284">
        <v>197</v>
      </c>
      <c r="B1284">
        <v>150</v>
      </c>
      <c r="C1284">
        <v>109</v>
      </c>
      <c r="D1284">
        <v>78</v>
      </c>
      <c r="E1284">
        <v>47</v>
      </c>
    </row>
    <row r="1285" spans="1:9" ht="12.75">
      <c r="A1285">
        <v>734</v>
      </c>
      <c r="B1285">
        <v>556</v>
      </c>
      <c r="D1285">
        <v>291</v>
      </c>
      <c r="E1285">
        <v>162</v>
      </c>
      <c r="F1285">
        <v>86</v>
      </c>
      <c r="G1285">
        <v>69</v>
      </c>
      <c r="H1285">
        <v>51</v>
      </c>
      <c r="I1285">
        <v>19</v>
      </c>
    </row>
    <row r="1287" spans="1:9" ht="12.75">
      <c r="A1287">
        <v>664</v>
      </c>
      <c r="B1287">
        <v>499</v>
      </c>
      <c r="D1287">
        <v>275</v>
      </c>
      <c r="E1287">
        <v>155</v>
      </c>
      <c r="F1287">
        <v>82</v>
      </c>
      <c r="G1287">
        <v>65</v>
      </c>
      <c r="H1287">
        <v>47</v>
      </c>
      <c r="I1287">
        <v>18</v>
      </c>
    </row>
    <row r="1289" spans="1:6" ht="12.75">
      <c r="A1289">
        <v>442</v>
      </c>
      <c r="D1289">
        <v>177</v>
      </c>
      <c r="E1289">
        <v>99</v>
      </c>
      <c r="F1289">
        <v>53</v>
      </c>
    </row>
    <row r="1291" spans="1:5" ht="12.75">
      <c r="A1291">
        <v>43</v>
      </c>
      <c r="B1291">
        <v>34</v>
      </c>
      <c r="D1291">
        <v>19</v>
      </c>
      <c r="E1291">
        <v>10</v>
      </c>
    </row>
    <row r="1292" spans="1:8" ht="12.75">
      <c r="A1292">
        <v>686</v>
      </c>
      <c r="B1292">
        <v>519</v>
      </c>
      <c r="C1292">
        <v>355</v>
      </c>
      <c r="D1292">
        <v>282</v>
      </c>
      <c r="E1292">
        <v>160</v>
      </c>
      <c r="F1292">
        <v>85</v>
      </c>
      <c r="G1292">
        <v>68</v>
      </c>
      <c r="H1292">
        <v>50</v>
      </c>
    </row>
    <row r="1295" spans="1:9" ht="12.75">
      <c r="A1295">
        <v>443</v>
      </c>
      <c r="D1295">
        <v>178</v>
      </c>
      <c r="E1295">
        <v>100</v>
      </c>
      <c r="F1295">
        <v>54</v>
      </c>
      <c r="G1295">
        <v>44</v>
      </c>
      <c r="H1295">
        <v>33</v>
      </c>
      <c r="I1295">
        <v>13</v>
      </c>
    </row>
    <row r="1296" spans="1:2" ht="12.75">
      <c r="A1296">
        <v>680</v>
      </c>
      <c r="B1296">
        <v>514</v>
      </c>
    </row>
    <row r="1299" spans="1:5" ht="12.75">
      <c r="A1299">
        <v>97</v>
      </c>
      <c r="B1299">
        <v>74</v>
      </c>
      <c r="C1299">
        <v>61</v>
      </c>
      <c r="D1299">
        <v>35</v>
      </c>
      <c r="E1299">
        <v>18</v>
      </c>
    </row>
    <row r="1301" spans="1:6" ht="12.75">
      <c r="A1301">
        <v>282</v>
      </c>
      <c r="B1301">
        <v>216</v>
      </c>
      <c r="D1301">
        <v>112</v>
      </c>
      <c r="E1301">
        <v>68</v>
      </c>
      <c r="F1301">
        <v>30</v>
      </c>
    </row>
    <row r="1302" spans="1:3" ht="12.75">
      <c r="A1302">
        <v>8</v>
      </c>
      <c r="B1302">
        <v>7</v>
      </c>
      <c r="C1302">
        <v>5</v>
      </c>
    </row>
    <row r="1304" spans="1:3" ht="12.75">
      <c r="A1304">
        <v>91</v>
      </c>
      <c r="B1304">
        <v>72</v>
      </c>
      <c r="C1304">
        <v>58</v>
      </c>
    </row>
    <row r="1306" spans="1:8" ht="12.75">
      <c r="A1306">
        <v>674</v>
      </c>
      <c r="B1306">
        <v>508</v>
      </c>
      <c r="C1306">
        <v>348</v>
      </c>
      <c r="D1306">
        <v>280</v>
      </c>
      <c r="E1306">
        <v>159</v>
      </c>
      <c r="F1306">
        <v>84</v>
      </c>
      <c r="G1306">
        <v>67</v>
      </c>
      <c r="H1306">
        <v>49</v>
      </c>
    </row>
    <row r="1307" spans="1:8" ht="12.75">
      <c r="A1307">
        <v>214</v>
      </c>
      <c r="D1307">
        <v>84</v>
      </c>
      <c r="E1307">
        <v>51</v>
      </c>
      <c r="F1307">
        <v>21</v>
      </c>
      <c r="G1307">
        <v>17</v>
      </c>
      <c r="H1307">
        <v>16</v>
      </c>
    </row>
    <row r="1308" spans="1:9" ht="12.75">
      <c r="A1308">
        <v>100</v>
      </c>
      <c r="B1308">
        <v>76</v>
      </c>
      <c r="C1308">
        <v>62</v>
      </c>
      <c r="D1308">
        <v>37</v>
      </c>
      <c r="E1308">
        <v>19</v>
      </c>
      <c r="F1308">
        <v>4</v>
      </c>
      <c r="G1308">
        <v>4</v>
      </c>
      <c r="H1308">
        <v>4</v>
      </c>
      <c r="I1308">
        <v>2</v>
      </c>
    </row>
    <row r="1310" spans="1:3" ht="12.75">
      <c r="A1310">
        <v>62</v>
      </c>
      <c r="C1310">
        <v>35</v>
      </c>
    </row>
    <row r="1312" spans="1:4" ht="12.75">
      <c r="A1312">
        <v>333</v>
      </c>
      <c r="B1312">
        <v>247</v>
      </c>
      <c r="D1312">
        <v>137</v>
      </c>
    </row>
    <row r="1313" spans="1:9" ht="12.75">
      <c r="A1313">
        <v>51</v>
      </c>
      <c r="D1313">
        <v>23</v>
      </c>
      <c r="E1313">
        <v>12</v>
      </c>
      <c r="F1313">
        <v>3</v>
      </c>
      <c r="G1313">
        <v>3</v>
      </c>
      <c r="H1313">
        <v>3</v>
      </c>
      <c r="I1313">
        <v>1</v>
      </c>
    </row>
    <row r="1314" spans="1:2" ht="12.75">
      <c r="A1314">
        <v>19</v>
      </c>
      <c r="B1314">
        <v>15</v>
      </c>
    </row>
    <row r="1315" spans="1:6" ht="12.75">
      <c r="A1315">
        <v>639</v>
      </c>
      <c r="B1315">
        <v>478</v>
      </c>
      <c r="C1315">
        <v>326</v>
      </c>
      <c r="D1315">
        <v>266</v>
      </c>
      <c r="E1315">
        <v>152</v>
      </c>
      <c r="F1315">
        <v>80</v>
      </c>
    </row>
    <row r="1317" spans="1:5" ht="12.75">
      <c r="A1317">
        <v>45</v>
      </c>
      <c r="D1317">
        <v>20</v>
      </c>
      <c r="E1317">
        <v>11</v>
      </c>
    </row>
    <row r="1318" spans="1:5" ht="12.75">
      <c r="A1318">
        <v>666</v>
      </c>
      <c r="B1318">
        <v>501</v>
      </c>
      <c r="D1318">
        <v>276</v>
      </c>
      <c r="E1318">
        <v>156</v>
      </c>
    </row>
    <row r="1319" spans="1:3" ht="12.75">
      <c r="A1319">
        <v>753</v>
      </c>
      <c r="B1319">
        <v>575</v>
      </c>
      <c r="C1319">
        <v>378</v>
      </c>
    </row>
    <row r="1320" ht="12.75">
      <c r="A1320">
        <v>705</v>
      </c>
    </row>
    <row r="1321" spans="1:4" ht="12.75">
      <c r="A1321">
        <v>244</v>
      </c>
      <c r="B1321">
        <v>185</v>
      </c>
      <c r="C1321">
        <v>137</v>
      </c>
      <c r="D1321">
        <v>97</v>
      </c>
    </row>
    <row r="1322" spans="1:8" ht="12.75">
      <c r="A1322">
        <v>416</v>
      </c>
      <c r="D1322">
        <v>168</v>
      </c>
      <c r="E1322">
        <v>93</v>
      </c>
      <c r="F1322">
        <v>47</v>
      </c>
      <c r="G1322">
        <v>39</v>
      </c>
      <c r="H1322">
        <v>31</v>
      </c>
    </row>
    <row r="1323" spans="1:3" ht="12.75">
      <c r="A1323">
        <v>312</v>
      </c>
      <c r="C1323">
        <v>178</v>
      </c>
    </row>
    <row r="1326" spans="1:3" ht="12.75">
      <c r="A1326">
        <v>145</v>
      </c>
      <c r="B1326">
        <v>119</v>
      </c>
      <c r="C1326">
        <v>80</v>
      </c>
    </row>
    <row r="1332" spans="1:3" ht="12.75">
      <c r="A1332">
        <v>7</v>
      </c>
      <c r="B1332">
        <v>6</v>
      </c>
      <c r="C1332">
        <v>4</v>
      </c>
    </row>
    <row r="1334" spans="1:3" ht="12.75">
      <c r="A1334">
        <v>151</v>
      </c>
      <c r="B1334">
        <v>123</v>
      </c>
      <c r="C1334">
        <v>84</v>
      </c>
    </row>
    <row r="1336" spans="1:3" ht="12.75">
      <c r="A1336">
        <v>143</v>
      </c>
      <c r="B1336">
        <v>118</v>
      </c>
      <c r="C1336">
        <v>79</v>
      </c>
    </row>
    <row r="1338" spans="1:4" ht="12.75">
      <c r="A1338">
        <v>123</v>
      </c>
      <c r="B1338">
        <v>104</v>
      </c>
      <c r="C1338">
        <v>68</v>
      </c>
      <c r="D1338">
        <v>51</v>
      </c>
    </row>
    <row r="1339" spans="1:3" ht="12.75">
      <c r="A1339">
        <v>126</v>
      </c>
      <c r="C1339">
        <v>69</v>
      </c>
    </row>
    <row r="1341" spans="1:3" ht="12.75">
      <c r="A1341">
        <v>229</v>
      </c>
      <c r="B1341">
        <v>183</v>
      </c>
      <c r="C1341">
        <v>128</v>
      </c>
    </row>
    <row r="1342" spans="1:3" ht="12.75">
      <c r="A1342">
        <v>479</v>
      </c>
      <c r="B1342">
        <v>367</v>
      </c>
      <c r="C1342">
        <v>255</v>
      </c>
    </row>
    <row r="1344" spans="1:4" ht="12.75">
      <c r="A1344">
        <v>117</v>
      </c>
      <c r="B1344">
        <v>98</v>
      </c>
      <c r="C1344">
        <v>64</v>
      </c>
      <c r="D1344">
        <v>50</v>
      </c>
    </row>
    <row r="1347" spans="1:3" ht="12.75">
      <c r="A1347">
        <v>138</v>
      </c>
      <c r="B1347">
        <v>113</v>
      </c>
      <c r="C1347">
        <v>73</v>
      </c>
    </row>
    <row r="1353" spans="1:3" ht="12.75">
      <c r="A1353">
        <v>7</v>
      </c>
      <c r="B1353">
        <v>6</v>
      </c>
      <c r="C1353">
        <v>4</v>
      </c>
    </row>
    <row r="1355" spans="1:3" ht="12.75">
      <c r="A1355">
        <v>239</v>
      </c>
      <c r="B1355">
        <v>183</v>
      </c>
      <c r="C1355">
        <v>125</v>
      </c>
    </row>
    <row r="1357" spans="1:3" ht="12.75">
      <c r="A1357">
        <v>140</v>
      </c>
      <c r="B1357">
        <v>115</v>
      </c>
      <c r="C1357">
        <v>75</v>
      </c>
    </row>
    <row r="1359" spans="1:4" ht="12.75">
      <c r="A1359">
        <v>156</v>
      </c>
      <c r="B1359">
        <v>125</v>
      </c>
      <c r="C1359">
        <v>84</v>
      </c>
      <c r="D1359">
        <v>57</v>
      </c>
    </row>
    <row r="1360" spans="1:3" ht="12.75">
      <c r="A1360">
        <v>146</v>
      </c>
      <c r="C1360">
        <v>79</v>
      </c>
    </row>
    <row r="1362" spans="1:3" ht="12.75">
      <c r="A1362">
        <v>355</v>
      </c>
      <c r="B1362">
        <v>256</v>
      </c>
      <c r="C1362">
        <v>164</v>
      </c>
    </row>
    <row r="1363" spans="1:3" ht="12.75">
      <c r="A1363">
        <v>412</v>
      </c>
      <c r="B1363">
        <v>301</v>
      </c>
      <c r="C1363">
        <v>194</v>
      </c>
    </row>
    <row r="1365" spans="1:4" ht="12.75">
      <c r="A1365">
        <v>144</v>
      </c>
      <c r="B1365">
        <v>117</v>
      </c>
      <c r="C1365">
        <v>78</v>
      </c>
      <c r="D1365">
        <v>56</v>
      </c>
    </row>
    <row r="1368" spans="1:8" ht="12.75">
      <c r="A1368">
        <v>193</v>
      </c>
      <c r="B1368">
        <v>137</v>
      </c>
      <c r="C1368">
        <v>99</v>
      </c>
      <c r="D1368">
        <v>80</v>
      </c>
      <c r="E1368">
        <v>48</v>
      </c>
      <c r="F1368">
        <v>24</v>
      </c>
      <c r="G1368">
        <v>20</v>
      </c>
      <c r="H1368">
        <v>16</v>
      </c>
    </row>
    <row r="1369" spans="1:4" ht="12.75">
      <c r="A1369">
        <v>551</v>
      </c>
      <c r="B1369">
        <v>398</v>
      </c>
      <c r="C1369">
        <v>276</v>
      </c>
      <c r="D1369">
        <v>213</v>
      </c>
    </row>
    <row r="1370" spans="1:4" ht="12.75">
      <c r="A1370">
        <v>706</v>
      </c>
      <c r="C1370">
        <v>353</v>
      </c>
      <c r="D1370">
        <v>279</v>
      </c>
    </row>
    <row r="1372" spans="1:3" ht="12.75">
      <c r="A1372">
        <v>277</v>
      </c>
      <c r="B1372">
        <v>192</v>
      </c>
      <c r="C1372">
        <v>138</v>
      </c>
    </row>
    <row r="1373" spans="1:3" ht="12.75">
      <c r="A1373">
        <v>8</v>
      </c>
      <c r="B1373">
        <v>7</v>
      </c>
      <c r="C1373">
        <v>5</v>
      </c>
    </row>
    <row r="1374" spans="1:4" ht="12.75">
      <c r="A1374">
        <v>576</v>
      </c>
      <c r="B1374">
        <v>421</v>
      </c>
      <c r="C1374">
        <v>292</v>
      </c>
      <c r="D1374">
        <v>223</v>
      </c>
    </row>
    <row r="1375" spans="1:3" ht="12.75">
      <c r="A1375">
        <v>357</v>
      </c>
      <c r="B1375">
        <v>246</v>
      </c>
      <c r="C1375">
        <v>180</v>
      </c>
    </row>
    <row r="1377" spans="1:3" ht="12.75">
      <c r="A1377">
        <v>81</v>
      </c>
      <c r="B1377">
        <v>67</v>
      </c>
      <c r="C1377">
        <v>45</v>
      </c>
    </row>
    <row r="1378" spans="1:4" ht="12.75">
      <c r="A1378">
        <v>180</v>
      </c>
      <c r="B1378">
        <v>133</v>
      </c>
      <c r="C1378">
        <v>92</v>
      </c>
      <c r="D1378">
        <v>73</v>
      </c>
    </row>
    <row r="1380" spans="1:3" ht="12.75">
      <c r="A1380">
        <v>360</v>
      </c>
      <c r="B1380">
        <v>248</v>
      </c>
      <c r="C1380">
        <v>181</v>
      </c>
    </row>
    <row r="1381" spans="1:3" ht="12.75">
      <c r="A1381">
        <v>22</v>
      </c>
      <c r="C1381">
        <v>14</v>
      </c>
    </row>
    <row r="1384" spans="1:4" ht="12.75">
      <c r="A1384">
        <v>33</v>
      </c>
      <c r="B1384">
        <v>26</v>
      </c>
      <c r="D1384">
        <v>15</v>
      </c>
    </row>
    <row r="1385" spans="1:3" ht="12.75">
      <c r="A1385">
        <v>353</v>
      </c>
      <c r="B1385">
        <v>242</v>
      </c>
      <c r="C1385">
        <v>177</v>
      </c>
    </row>
    <row r="1386" spans="1:3" ht="12.75">
      <c r="A1386">
        <v>649</v>
      </c>
      <c r="B1386">
        <v>488</v>
      </c>
      <c r="C1386">
        <v>333</v>
      </c>
    </row>
    <row r="1387" spans="1:5" ht="12.75">
      <c r="A1387">
        <v>290</v>
      </c>
      <c r="B1387">
        <v>203</v>
      </c>
      <c r="C1387">
        <v>147</v>
      </c>
      <c r="D1387">
        <v>122</v>
      </c>
      <c r="E1387">
        <v>69</v>
      </c>
    </row>
    <row r="1388" spans="1:4" ht="12.75">
      <c r="A1388">
        <v>293</v>
      </c>
      <c r="B1388">
        <v>204</v>
      </c>
      <c r="C1388">
        <v>149</v>
      </c>
      <c r="D1388">
        <v>124</v>
      </c>
    </row>
    <row r="1389" spans="1:2" ht="12.75">
      <c r="A1389">
        <v>45</v>
      </c>
      <c r="B1389">
        <v>37</v>
      </c>
    </row>
    <row r="1390" spans="1:4" ht="12.75">
      <c r="A1390">
        <v>135</v>
      </c>
      <c r="B1390">
        <v>107</v>
      </c>
      <c r="C1390">
        <v>72</v>
      </c>
      <c r="D1390">
        <v>53</v>
      </c>
    </row>
    <row r="1394" spans="1:3" ht="12.75">
      <c r="A1394">
        <v>232</v>
      </c>
      <c r="B1394">
        <v>159</v>
      </c>
      <c r="C1394">
        <v>116</v>
      </c>
    </row>
    <row r="1396" spans="1:5" ht="12.75">
      <c r="A1396">
        <v>86</v>
      </c>
      <c r="B1396">
        <v>71</v>
      </c>
      <c r="C1396">
        <v>50</v>
      </c>
      <c r="D1396">
        <v>34</v>
      </c>
      <c r="E1396">
        <v>19</v>
      </c>
    </row>
    <row r="1397" spans="1:3" ht="12.75">
      <c r="A1397">
        <v>580</v>
      </c>
      <c r="B1397">
        <v>424</v>
      </c>
      <c r="C1397">
        <v>295</v>
      </c>
    </row>
    <row r="1398" spans="1:5" ht="12.75">
      <c r="A1398">
        <v>389</v>
      </c>
      <c r="B1398">
        <v>271</v>
      </c>
      <c r="C1398">
        <v>195</v>
      </c>
      <c r="D1398">
        <v>153</v>
      </c>
      <c r="E1398">
        <v>83</v>
      </c>
    </row>
    <row r="1401" spans="1:2" ht="12.75">
      <c r="A1401">
        <v>581</v>
      </c>
      <c r="B1401">
        <v>425</v>
      </c>
    </row>
    <row r="1402" spans="1:3" ht="12.75">
      <c r="A1402">
        <v>4</v>
      </c>
      <c r="B1402">
        <v>3</v>
      </c>
      <c r="C1402">
        <v>2</v>
      </c>
    </row>
    <row r="1403" spans="1:3" ht="12.75">
      <c r="A1403">
        <v>466</v>
      </c>
      <c r="B1403">
        <v>331</v>
      </c>
      <c r="C1403">
        <v>232</v>
      </c>
    </row>
    <row r="1406" spans="1:5" ht="12.75">
      <c r="A1406">
        <v>542</v>
      </c>
      <c r="B1406">
        <v>390</v>
      </c>
      <c r="C1406">
        <v>270</v>
      </c>
      <c r="D1406">
        <v>209</v>
      </c>
      <c r="E1406">
        <v>117</v>
      </c>
    </row>
    <row r="1408" spans="1:3" ht="12.75">
      <c r="A1408">
        <v>9</v>
      </c>
      <c r="B1408">
        <v>8</v>
      </c>
      <c r="C1408">
        <v>6</v>
      </c>
    </row>
    <row r="1410" spans="1:4" ht="12.75">
      <c r="A1410">
        <v>240</v>
      </c>
      <c r="B1410">
        <v>165</v>
      </c>
      <c r="C1410">
        <v>120</v>
      </c>
      <c r="D1410">
        <v>102</v>
      </c>
    </row>
    <row r="1412" spans="1:3" ht="12.75">
      <c r="A1412">
        <v>131</v>
      </c>
      <c r="B1412">
        <v>104</v>
      </c>
      <c r="C1412">
        <v>68</v>
      </c>
    </row>
    <row r="1413" spans="1:4" ht="12.75">
      <c r="A1413">
        <v>32</v>
      </c>
      <c r="B1413">
        <v>25</v>
      </c>
      <c r="C1413">
        <v>21</v>
      </c>
      <c r="D1413">
        <v>14</v>
      </c>
    </row>
    <row r="1414" spans="1:5" ht="12.75">
      <c r="A1414">
        <v>750</v>
      </c>
      <c r="B1414">
        <v>575</v>
      </c>
      <c r="D1414">
        <v>303</v>
      </c>
      <c r="E1414">
        <v>161</v>
      </c>
    </row>
    <row r="1415" spans="1:6" ht="12.75">
      <c r="A1415">
        <v>526</v>
      </c>
      <c r="D1415">
        <v>203</v>
      </c>
      <c r="E1415">
        <v>113</v>
      </c>
      <c r="F1415">
        <v>62</v>
      </c>
    </row>
    <row r="1416" spans="1:2" ht="12.75">
      <c r="A1416">
        <v>569</v>
      </c>
      <c r="B1416">
        <v>427</v>
      </c>
    </row>
    <row r="1417" spans="1:4" ht="12.75">
      <c r="A1417">
        <v>73</v>
      </c>
      <c r="B1417">
        <v>58</v>
      </c>
      <c r="C1417">
        <v>36</v>
      </c>
      <c r="D1417">
        <v>33</v>
      </c>
    </row>
    <row r="1419" spans="1:3" ht="12.75">
      <c r="A1419">
        <v>29</v>
      </c>
      <c r="B1419">
        <v>25</v>
      </c>
      <c r="C1419">
        <v>15</v>
      </c>
    </row>
    <row r="1421" spans="1:4" ht="12.75">
      <c r="A1421">
        <v>28</v>
      </c>
      <c r="B1421">
        <v>24</v>
      </c>
      <c r="C1421">
        <v>14</v>
      </c>
      <c r="D1421">
        <v>13</v>
      </c>
    </row>
    <row r="1425" spans="1:2" ht="12.75">
      <c r="A1425">
        <v>593</v>
      </c>
      <c r="B1425">
        <v>453</v>
      </c>
    </row>
    <row r="1426" spans="1:4" ht="12.75">
      <c r="A1426">
        <v>278</v>
      </c>
      <c r="C1426">
        <v>161</v>
      </c>
      <c r="D1426">
        <v>114</v>
      </c>
    </row>
    <row r="1427" spans="1:3" ht="12.75">
      <c r="A1427">
        <v>212</v>
      </c>
      <c r="B1427">
        <v>150</v>
      </c>
      <c r="C1427">
        <v>122</v>
      </c>
    </row>
    <row r="1430" spans="1:4" ht="12.75">
      <c r="A1430">
        <v>430</v>
      </c>
      <c r="B1430">
        <v>318</v>
      </c>
      <c r="C1430">
        <v>231</v>
      </c>
      <c r="D1430">
        <v>176</v>
      </c>
    </row>
    <row r="1432" spans="1:3" ht="12.75">
      <c r="A1432">
        <v>63</v>
      </c>
      <c r="B1432">
        <v>41</v>
      </c>
      <c r="C1432">
        <v>36</v>
      </c>
    </row>
    <row r="1433" spans="1:2" ht="12.75">
      <c r="A1433">
        <v>11</v>
      </c>
      <c r="B1433">
        <v>7</v>
      </c>
    </row>
    <row r="1435" spans="1:4" ht="12.75">
      <c r="A1435">
        <v>285</v>
      </c>
      <c r="B1435">
        <v>204</v>
      </c>
      <c r="C1435">
        <v>165</v>
      </c>
      <c r="D1435">
        <v>118</v>
      </c>
    </row>
    <row r="1437" spans="1:3" ht="12.75">
      <c r="A1437">
        <v>147</v>
      </c>
      <c r="B1437">
        <v>121</v>
      </c>
      <c r="C1437">
        <v>81</v>
      </c>
    </row>
    <row r="1443" spans="1:3" ht="12.75">
      <c r="A1443">
        <v>7</v>
      </c>
      <c r="B1443">
        <v>6</v>
      </c>
      <c r="C1443">
        <v>4</v>
      </c>
    </row>
    <row r="1445" spans="1:3" ht="12.75">
      <c r="A1445">
        <v>146</v>
      </c>
      <c r="B1445">
        <v>120</v>
      </c>
      <c r="C1445">
        <v>80</v>
      </c>
    </row>
    <row r="1447" spans="1:3" ht="12.75">
      <c r="A1447">
        <v>145</v>
      </c>
      <c r="B1447">
        <v>119</v>
      </c>
      <c r="C1447">
        <v>79</v>
      </c>
    </row>
    <row r="1449" spans="1:4" ht="12.75">
      <c r="A1449">
        <v>121</v>
      </c>
      <c r="B1449">
        <v>102</v>
      </c>
      <c r="C1449">
        <v>66</v>
      </c>
      <c r="D1449">
        <v>51</v>
      </c>
    </row>
    <row r="1450" spans="1:3" ht="12.75">
      <c r="A1450">
        <v>128</v>
      </c>
      <c r="C1450">
        <v>69</v>
      </c>
    </row>
    <row r="1452" spans="1:3" ht="12.75">
      <c r="A1452">
        <v>213</v>
      </c>
      <c r="B1452">
        <v>172</v>
      </c>
      <c r="C1452">
        <v>121</v>
      </c>
    </row>
    <row r="1453" spans="1:4" ht="12.75">
      <c r="A1453">
        <v>142</v>
      </c>
      <c r="B1453">
        <v>116</v>
      </c>
      <c r="C1453">
        <v>77</v>
      </c>
      <c r="D1453">
        <v>55</v>
      </c>
    </row>
    <row r="1454" spans="1:3" ht="12.75">
      <c r="A1454">
        <v>440</v>
      </c>
      <c r="B1454">
        <v>338</v>
      </c>
      <c r="C1454">
        <v>234</v>
      </c>
    </row>
    <row r="1456" spans="1:4" ht="12.75">
      <c r="A1456">
        <v>108</v>
      </c>
      <c r="B1456">
        <v>89</v>
      </c>
      <c r="C1456">
        <v>59</v>
      </c>
      <c r="D1456">
        <v>46</v>
      </c>
    </row>
    <row r="1459" spans="1:3" ht="12.75">
      <c r="A1459">
        <v>139</v>
      </c>
      <c r="B1459">
        <v>114</v>
      </c>
      <c r="C1459">
        <v>73</v>
      </c>
    </row>
    <row r="1465" spans="1:3" ht="12.75">
      <c r="A1465">
        <v>7</v>
      </c>
      <c r="B1465">
        <v>6</v>
      </c>
      <c r="C1465">
        <v>4</v>
      </c>
    </row>
    <row r="1467" spans="1:3" ht="12.75">
      <c r="A1467">
        <v>220</v>
      </c>
      <c r="B1467">
        <v>172</v>
      </c>
      <c r="C1467">
        <v>115</v>
      </c>
    </row>
    <row r="1469" spans="1:3" ht="12.75">
      <c r="A1469">
        <v>138</v>
      </c>
      <c r="B1469">
        <v>113</v>
      </c>
      <c r="C1469">
        <v>72</v>
      </c>
    </row>
    <row r="1471" spans="1:4" ht="12.75">
      <c r="A1471">
        <v>156</v>
      </c>
      <c r="B1471">
        <v>124</v>
      </c>
      <c r="C1471">
        <v>83</v>
      </c>
      <c r="D1471">
        <v>56</v>
      </c>
    </row>
    <row r="1472" spans="1:3" ht="12.75">
      <c r="A1472">
        <v>149</v>
      </c>
      <c r="C1472">
        <v>79</v>
      </c>
    </row>
    <row r="1474" spans="1:3" ht="12.75">
      <c r="A1474">
        <v>335</v>
      </c>
      <c r="B1474">
        <v>250</v>
      </c>
      <c r="C1474">
        <v>161</v>
      </c>
    </row>
    <row r="1475" spans="1:4" ht="12.75">
      <c r="A1475">
        <v>159</v>
      </c>
      <c r="B1475">
        <v>126</v>
      </c>
      <c r="C1475">
        <v>85</v>
      </c>
      <c r="D1475">
        <v>59</v>
      </c>
    </row>
    <row r="1476" spans="1:3" ht="12.75">
      <c r="A1476">
        <v>378</v>
      </c>
      <c r="B1476">
        <v>276</v>
      </c>
      <c r="C1476">
        <v>178</v>
      </c>
    </row>
    <row r="1478" spans="1:4" ht="12.75">
      <c r="A1478">
        <v>134</v>
      </c>
      <c r="B1478">
        <v>109</v>
      </c>
      <c r="C1478">
        <v>69</v>
      </c>
      <c r="D1478">
        <v>52</v>
      </c>
    </row>
    <row r="1480" spans="1:3" ht="12.75">
      <c r="A1480">
        <v>118</v>
      </c>
      <c r="C1480">
        <v>67</v>
      </c>
    </row>
    <row r="1482" spans="1:4" ht="12.75">
      <c r="A1482">
        <v>51</v>
      </c>
      <c r="B1482">
        <v>40</v>
      </c>
      <c r="C1482">
        <v>29</v>
      </c>
      <c r="D1482">
        <v>22</v>
      </c>
    </row>
    <row r="1486" spans="1:3" ht="12.75">
      <c r="A1486">
        <v>96</v>
      </c>
      <c r="C1486">
        <v>48</v>
      </c>
    </row>
    <row r="1487" spans="1:3" ht="12.75">
      <c r="A1487">
        <v>291</v>
      </c>
      <c r="B1487">
        <v>207</v>
      </c>
      <c r="C1487">
        <v>131</v>
      </c>
    </row>
    <row r="1489" ht="12.75">
      <c r="A1489">
        <v>614</v>
      </c>
    </row>
    <row r="1490" spans="1:4" ht="12.75">
      <c r="A1490">
        <v>81</v>
      </c>
      <c r="B1490">
        <v>68</v>
      </c>
      <c r="C1490">
        <v>41</v>
      </c>
      <c r="D1490">
        <v>28</v>
      </c>
    </row>
    <row r="1492" spans="1:4" ht="12.75">
      <c r="A1492">
        <v>102</v>
      </c>
      <c r="D1492">
        <v>32</v>
      </c>
    </row>
    <row r="1495" spans="1:3" ht="12.75">
      <c r="A1495">
        <v>59</v>
      </c>
      <c r="C1495">
        <v>31</v>
      </c>
    </row>
    <row r="1496" spans="1:3" ht="12.75">
      <c r="A1496">
        <v>224</v>
      </c>
      <c r="B1496">
        <v>157</v>
      </c>
      <c r="C1496">
        <v>96</v>
      </c>
    </row>
    <row r="1498" spans="1:4" ht="12.75">
      <c r="A1498">
        <v>68</v>
      </c>
      <c r="B1498">
        <v>59</v>
      </c>
      <c r="C1498">
        <v>34</v>
      </c>
      <c r="D1498">
        <v>30</v>
      </c>
    </row>
    <row r="1499" spans="1:6" ht="12.75">
      <c r="A1499">
        <v>6</v>
      </c>
      <c r="B1499">
        <v>5</v>
      </c>
      <c r="C1499">
        <v>4</v>
      </c>
      <c r="D1499">
        <v>4</v>
      </c>
      <c r="E1499">
        <v>3</v>
      </c>
      <c r="F1499">
        <v>1</v>
      </c>
    </row>
    <row r="1500" spans="1:2" ht="12.75">
      <c r="A1500">
        <v>310</v>
      </c>
      <c r="B1500">
        <v>216</v>
      </c>
    </row>
    <row r="1501" spans="1:5" ht="12.75">
      <c r="A1501">
        <v>134</v>
      </c>
      <c r="D1501">
        <v>52</v>
      </c>
      <c r="E1501">
        <v>25</v>
      </c>
    </row>
    <row r="1504" spans="1:3" ht="12.75">
      <c r="A1504">
        <v>133</v>
      </c>
      <c r="C1504">
        <v>71</v>
      </c>
    </row>
    <row r="1506" spans="1:4" ht="12.75">
      <c r="A1506">
        <v>171</v>
      </c>
      <c r="D1506">
        <v>61</v>
      </c>
    </row>
    <row r="1507" spans="1:3" ht="12.75">
      <c r="A1507">
        <v>254</v>
      </c>
      <c r="B1507">
        <v>215</v>
      </c>
      <c r="C1507">
        <v>135</v>
      </c>
    </row>
    <row r="1508" spans="1:8" ht="12.75">
      <c r="A1508">
        <v>83</v>
      </c>
      <c r="B1508">
        <v>72</v>
      </c>
      <c r="C1508">
        <v>44</v>
      </c>
      <c r="D1508">
        <v>33</v>
      </c>
      <c r="E1508">
        <v>18</v>
      </c>
      <c r="F1508">
        <v>8</v>
      </c>
      <c r="G1508">
        <v>7</v>
      </c>
      <c r="H1508">
        <v>6</v>
      </c>
    </row>
    <row r="1510" spans="1:4" ht="12.75">
      <c r="A1510">
        <v>151</v>
      </c>
      <c r="D1510">
        <v>51</v>
      </c>
    </row>
    <row r="1511" spans="1:3" ht="12.75">
      <c r="A1511">
        <v>274</v>
      </c>
      <c r="B1511">
        <v>232</v>
      </c>
      <c r="C1511">
        <v>144</v>
      </c>
    </row>
    <row r="1514" spans="1:3" ht="12.75">
      <c r="A1514">
        <v>137</v>
      </c>
      <c r="C1514">
        <v>75</v>
      </c>
    </row>
    <row r="1516" spans="1:4" ht="12.75">
      <c r="A1516">
        <v>116</v>
      </c>
      <c r="D1516">
        <v>44</v>
      </c>
    </row>
    <row r="1517" spans="1:3" ht="12.75">
      <c r="A1517">
        <v>197</v>
      </c>
      <c r="B1517">
        <v>162</v>
      </c>
      <c r="C1517">
        <v>96</v>
      </c>
    </row>
    <row r="1518" spans="1:8" ht="12.75">
      <c r="A1518">
        <v>90</v>
      </c>
      <c r="B1518">
        <v>76</v>
      </c>
      <c r="C1518">
        <v>50</v>
      </c>
      <c r="D1518">
        <v>39</v>
      </c>
      <c r="E1518">
        <v>21</v>
      </c>
      <c r="F1518">
        <v>11</v>
      </c>
      <c r="G1518">
        <v>9</v>
      </c>
      <c r="H1518">
        <v>7</v>
      </c>
    </row>
    <row r="1520" spans="1:4" ht="12.75">
      <c r="A1520">
        <v>115</v>
      </c>
      <c r="D1520">
        <v>43</v>
      </c>
    </row>
    <row r="1521" spans="1:3" ht="12.75">
      <c r="A1521">
        <v>300</v>
      </c>
      <c r="B1521">
        <v>251</v>
      </c>
      <c r="C1521">
        <v>160</v>
      </c>
    </row>
    <row r="1522" spans="1:3" ht="12.75">
      <c r="A1522">
        <v>382</v>
      </c>
      <c r="B1522">
        <v>307</v>
      </c>
      <c r="C1522">
        <v>198</v>
      </c>
    </row>
    <row r="1525" spans="1:3" ht="12.75">
      <c r="A1525">
        <v>139</v>
      </c>
      <c r="C1525">
        <v>83</v>
      </c>
    </row>
    <row r="1527" spans="1:3" ht="12.75">
      <c r="A1527">
        <v>190</v>
      </c>
      <c r="B1527">
        <v>155</v>
      </c>
      <c r="C1527">
        <v>110</v>
      </c>
    </row>
    <row r="1528" spans="1:8" ht="12.75">
      <c r="A1528">
        <v>67</v>
      </c>
      <c r="B1528">
        <v>59</v>
      </c>
      <c r="C1528">
        <v>40</v>
      </c>
      <c r="D1528">
        <v>24</v>
      </c>
      <c r="E1528">
        <v>13</v>
      </c>
      <c r="F1528">
        <v>6</v>
      </c>
      <c r="G1528">
        <v>6</v>
      </c>
      <c r="H1528">
        <v>5</v>
      </c>
    </row>
    <row r="1530" spans="1:3" ht="12.75">
      <c r="A1530">
        <v>277</v>
      </c>
      <c r="B1530">
        <v>221</v>
      </c>
      <c r="C1530">
        <v>163</v>
      </c>
    </row>
    <row r="1533" spans="1:3" ht="12.75">
      <c r="A1533">
        <v>141</v>
      </c>
      <c r="B1533">
        <v>99</v>
      </c>
      <c r="C1533">
        <v>81</v>
      </c>
    </row>
    <row r="1535" spans="1:8" ht="12.75">
      <c r="A1535">
        <v>97</v>
      </c>
      <c r="B1535">
        <v>74</v>
      </c>
      <c r="C1535">
        <v>54</v>
      </c>
      <c r="D1535">
        <v>34</v>
      </c>
      <c r="E1535">
        <v>16</v>
      </c>
      <c r="F1535">
        <v>9</v>
      </c>
      <c r="G1535">
        <v>6</v>
      </c>
      <c r="H1535">
        <v>5</v>
      </c>
    </row>
    <row r="1536" spans="1:3" ht="12.75">
      <c r="A1536">
        <v>282</v>
      </c>
      <c r="B1536">
        <v>199</v>
      </c>
      <c r="C1536">
        <v>159</v>
      </c>
    </row>
    <row r="1537" spans="1:3" ht="12.75">
      <c r="A1537">
        <v>634</v>
      </c>
      <c r="B1537">
        <v>480</v>
      </c>
      <c r="C1537">
        <v>326</v>
      </c>
    </row>
    <row r="1538" spans="1:4" ht="12.75">
      <c r="A1538">
        <v>234</v>
      </c>
      <c r="B1538">
        <v>162</v>
      </c>
      <c r="C1538">
        <v>133</v>
      </c>
      <c r="D1538">
        <v>80</v>
      </c>
    </row>
    <row r="1539" spans="1:8" ht="12.75">
      <c r="A1539">
        <v>67</v>
      </c>
      <c r="B1539">
        <v>51</v>
      </c>
      <c r="C1539">
        <v>39</v>
      </c>
      <c r="D1539">
        <v>24</v>
      </c>
      <c r="E1539">
        <v>10</v>
      </c>
      <c r="F1539">
        <v>5</v>
      </c>
      <c r="G1539">
        <v>3</v>
      </c>
      <c r="H1539">
        <v>3</v>
      </c>
    </row>
    <row r="1540" spans="1:3" ht="12.75">
      <c r="A1540">
        <v>132</v>
      </c>
      <c r="C1540">
        <v>75</v>
      </c>
    </row>
    <row r="1541" spans="1:4" ht="12.75">
      <c r="A1541">
        <v>214</v>
      </c>
      <c r="D1541">
        <v>68</v>
      </c>
    </row>
    <row r="1542" spans="1:3" ht="12.75">
      <c r="A1542">
        <v>541</v>
      </c>
      <c r="B1542">
        <v>407</v>
      </c>
      <c r="C1542">
        <v>285</v>
      </c>
    </row>
    <row r="1543" spans="1:5" ht="12.75">
      <c r="A1543">
        <v>75</v>
      </c>
      <c r="D1543">
        <v>28</v>
      </c>
      <c r="E1543">
        <v>13</v>
      </c>
    </row>
    <row r="1544" spans="1:4" ht="12.75">
      <c r="A1544">
        <v>16</v>
      </c>
      <c r="B1544">
        <v>14</v>
      </c>
      <c r="D1544">
        <v>7</v>
      </c>
    </row>
    <row r="1546" spans="1:3" ht="12.75">
      <c r="A1546">
        <v>118</v>
      </c>
      <c r="B1546">
        <v>88</v>
      </c>
      <c r="C1546">
        <v>67</v>
      </c>
    </row>
    <row r="1547" spans="1:3" ht="12.75">
      <c r="A1547">
        <v>140</v>
      </c>
      <c r="C1547">
        <v>77</v>
      </c>
    </row>
    <row r="1549" ht="12.75">
      <c r="A1549">
        <v>58</v>
      </c>
    </row>
    <row r="1550" spans="1:3" ht="12.75">
      <c r="A1550">
        <v>542</v>
      </c>
      <c r="B1550">
        <v>402</v>
      </c>
      <c r="C1550">
        <v>258</v>
      </c>
    </row>
    <row r="1551" spans="1:8" ht="12.75">
      <c r="A1551">
        <v>102</v>
      </c>
      <c r="B1551">
        <v>86</v>
      </c>
      <c r="C1551">
        <v>53</v>
      </c>
      <c r="D1551">
        <v>40</v>
      </c>
      <c r="E1551">
        <v>20</v>
      </c>
      <c r="F1551">
        <v>10</v>
      </c>
      <c r="G1551">
        <v>7</v>
      </c>
      <c r="H1551">
        <v>7</v>
      </c>
    </row>
    <row r="1552" spans="1:3" ht="12.75">
      <c r="A1552">
        <v>134</v>
      </c>
      <c r="B1552">
        <v>111</v>
      </c>
      <c r="C1552">
        <v>74</v>
      </c>
    </row>
    <row r="1553" spans="1:5" ht="12.75">
      <c r="A1553">
        <v>28</v>
      </c>
      <c r="D1553">
        <v>13</v>
      </c>
      <c r="E1553">
        <v>5</v>
      </c>
    </row>
    <row r="1554" spans="1:3" ht="12.75">
      <c r="A1554">
        <v>438</v>
      </c>
      <c r="B1554">
        <v>323</v>
      </c>
      <c r="C1554">
        <v>203</v>
      </c>
    </row>
    <row r="1556" spans="1:4" ht="12.75">
      <c r="A1556">
        <v>98</v>
      </c>
      <c r="B1556">
        <v>83</v>
      </c>
      <c r="C1556">
        <v>51</v>
      </c>
      <c r="D1556">
        <v>37</v>
      </c>
    </row>
    <row r="1557" spans="1:8" ht="12.75">
      <c r="A1557">
        <v>17</v>
      </c>
      <c r="B1557">
        <v>15</v>
      </c>
      <c r="C1557">
        <v>9</v>
      </c>
      <c r="D1557">
        <v>8</v>
      </c>
      <c r="E1557">
        <v>5</v>
      </c>
      <c r="F1557">
        <v>2</v>
      </c>
      <c r="G1557">
        <v>2</v>
      </c>
      <c r="H1557">
        <v>2</v>
      </c>
    </row>
    <row r="1558" spans="1:3" ht="12.75">
      <c r="A1558">
        <v>79</v>
      </c>
      <c r="C1558">
        <v>41</v>
      </c>
    </row>
    <row r="1559" spans="1:3" ht="12.75">
      <c r="A1559">
        <v>315</v>
      </c>
      <c r="B1559">
        <v>218</v>
      </c>
      <c r="C1559">
        <v>141</v>
      </c>
    </row>
    <row r="1561" spans="1:3" ht="12.75">
      <c r="A1561">
        <v>204</v>
      </c>
      <c r="B1561">
        <v>139</v>
      </c>
      <c r="C1561">
        <v>90</v>
      </c>
    </row>
    <row r="1563" spans="1:4" ht="12.75">
      <c r="A1563">
        <v>116</v>
      </c>
      <c r="B1563">
        <v>89</v>
      </c>
      <c r="C1563">
        <v>57</v>
      </c>
      <c r="D1563">
        <v>50</v>
      </c>
    </row>
    <row r="1564" spans="1:3" ht="12.75">
      <c r="A1564">
        <v>196</v>
      </c>
      <c r="B1564">
        <v>135</v>
      </c>
      <c r="C1564">
        <v>86</v>
      </c>
    </row>
    <row r="1565" spans="1:3" ht="12.75">
      <c r="A1565">
        <v>79</v>
      </c>
      <c r="C1565">
        <v>41</v>
      </c>
    </row>
    <row r="1566" spans="1:3" ht="12.75">
      <c r="A1566">
        <v>315</v>
      </c>
      <c r="B1566">
        <v>219</v>
      </c>
      <c r="C1566">
        <v>141</v>
      </c>
    </row>
    <row r="1568" spans="1:3" ht="12.75">
      <c r="A1568">
        <v>205</v>
      </c>
      <c r="B1568">
        <v>139</v>
      </c>
      <c r="C1568">
        <v>90</v>
      </c>
    </row>
    <row r="1570" spans="1:4" ht="12.75">
      <c r="A1570">
        <v>117</v>
      </c>
      <c r="B1570">
        <v>89</v>
      </c>
      <c r="C1570">
        <v>57</v>
      </c>
      <c r="D1570">
        <v>50</v>
      </c>
    </row>
    <row r="1571" spans="1:3" ht="12.75">
      <c r="A1571">
        <v>197</v>
      </c>
      <c r="B1571">
        <v>135</v>
      </c>
      <c r="C1571">
        <v>86</v>
      </c>
    </row>
    <row r="1572" spans="1:3" ht="12.75">
      <c r="A1572">
        <v>79</v>
      </c>
      <c r="C1572">
        <v>42</v>
      </c>
    </row>
    <row r="1573" spans="1:3" ht="12.75">
      <c r="A1573">
        <v>331</v>
      </c>
      <c r="B1573">
        <v>231</v>
      </c>
      <c r="C1573">
        <v>146</v>
      </c>
    </row>
    <row r="1575" spans="1:3" ht="12.75">
      <c r="A1575">
        <v>212</v>
      </c>
      <c r="B1575">
        <v>146</v>
      </c>
      <c r="C1575">
        <v>93</v>
      </c>
    </row>
    <row r="1576" spans="1:3" ht="12.75">
      <c r="A1576">
        <v>231</v>
      </c>
      <c r="B1576">
        <v>162</v>
      </c>
      <c r="C1576">
        <v>100</v>
      </c>
    </row>
    <row r="1578" spans="1:4" ht="12.75">
      <c r="A1578">
        <v>124</v>
      </c>
      <c r="B1578">
        <v>95</v>
      </c>
      <c r="C1578">
        <v>63</v>
      </c>
      <c r="D1578">
        <v>51</v>
      </c>
    </row>
    <row r="1579" spans="1:3" ht="12.75">
      <c r="A1579">
        <v>79</v>
      </c>
      <c r="C1579">
        <v>42</v>
      </c>
    </row>
    <row r="1580" spans="1:3" ht="12.75">
      <c r="A1580">
        <v>334</v>
      </c>
      <c r="B1580">
        <v>232</v>
      </c>
      <c r="C1580">
        <v>147</v>
      </c>
    </row>
    <row r="1582" spans="1:3" ht="12.75">
      <c r="A1582">
        <v>213</v>
      </c>
      <c r="B1582">
        <v>146</v>
      </c>
      <c r="C1582">
        <v>93</v>
      </c>
    </row>
    <row r="1583" spans="1:3" ht="12.75">
      <c r="A1583">
        <v>231</v>
      </c>
      <c r="B1583">
        <v>162</v>
      </c>
      <c r="C1583">
        <v>100</v>
      </c>
    </row>
    <row r="1585" spans="1:4" ht="12.75">
      <c r="A1585">
        <v>125</v>
      </c>
      <c r="B1585">
        <v>95</v>
      </c>
      <c r="C1585">
        <v>63</v>
      </c>
      <c r="D1585">
        <v>51</v>
      </c>
    </row>
    <row r="1586" spans="1:3" ht="12.75">
      <c r="A1586">
        <v>307</v>
      </c>
      <c r="B1586">
        <v>237</v>
      </c>
      <c r="C1586">
        <v>161</v>
      </c>
    </row>
    <row r="1588" spans="1:3" ht="12.75">
      <c r="A1588">
        <v>15</v>
      </c>
      <c r="B1588">
        <v>11</v>
      </c>
      <c r="C1588">
        <v>10</v>
      </c>
    </row>
    <row r="1589" spans="1:3" ht="12.75">
      <c r="A1589">
        <v>237</v>
      </c>
      <c r="B1589">
        <v>181</v>
      </c>
      <c r="C1589">
        <v>123</v>
      </c>
    </row>
    <row r="1591" spans="1:4" ht="12.75">
      <c r="A1591">
        <v>144</v>
      </c>
      <c r="B1591">
        <v>109</v>
      </c>
      <c r="C1591">
        <v>78</v>
      </c>
      <c r="D1591">
        <v>62</v>
      </c>
    </row>
    <row r="1592" spans="1:4" ht="12.75">
      <c r="A1592">
        <v>38</v>
      </c>
      <c r="B1592">
        <v>32</v>
      </c>
      <c r="D1592">
        <v>19</v>
      </c>
    </row>
    <row r="1593" spans="1:3" ht="12.75">
      <c r="A1593">
        <v>143</v>
      </c>
      <c r="C1593">
        <v>76</v>
      </c>
    </row>
    <row r="1594" spans="1:2" ht="12.75">
      <c r="A1594">
        <v>53</v>
      </c>
      <c r="B1594">
        <v>44</v>
      </c>
    </row>
    <row r="1596" spans="1:3" ht="12.75">
      <c r="A1596">
        <v>442</v>
      </c>
      <c r="B1596">
        <v>318</v>
      </c>
      <c r="C1596">
        <v>197</v>
      </c>
    </row>
    <row r="1597" spans="1:3" ht="12.75">
      <c r="A1597">
        <v>61</v>
      </c>
      <c r="B1597">
        <v>51</v>
      </c>
      <c r="C1597">
        <v>32</v>
      </c>
    </row>
    <row r="1598" spans="1:3" ht="12.75">
      <c r="A1598">
        <v>83</v>
      </c>
      <c r="B1598">
        <v>68</v>
      </c>
      <c r="C1598">
        <v>41</v>
      </c>
    </row>
    <row r="1599" spans="1:3" ht="12.75">
      <c r="A1599">
        <v>162</v>
      </c>
      <c r="B1599">
        <v>128</v>
      </c>
      <c r="C1599">
        <v>84</v>
      </c>
    </row>
    <row r="1601" spans="1:4" ht="12.75">
      <c r="A1601">
        <v>79</v>
      </c>
      <c r="B1601">
        <v>65</v>
      </c>
      <c r="C1601">
        <v>38</v>
      </c>
      <c r="D1601">
        <v>33</v>
      </c>
    </row>
    <row r="1602" spans="1:4" ht="12.75">
      <c r="A1602">
        <v>19</v>
      </c>
      <c r="B1602">
        <v>14</v>
      </c>
      <c r="D1602">
        <v>10</v>
      </c>
    </row>
    <row r="1603" spans="1:3" ht="12.75">
      <c r="A1603">
        <v>86</v>
      </c>
      <c r="C1603">
        <v>42</v>
      </c>
    </row>
    <row r="1604" spans="1:2" ht="12.75">
      <c r="A1604">
        <v>32</v>
      </c>
      <c r="B1604">
        <v>26</v>
      </c>
    </row>
    <row r="1606" spans="1:3" ht="12.75">
      <c r="A1606">
        <v>498</v>
      </c>
      <c r="B1606">
        <v>362</v>
      </c>
      <c r="C1606">
        <v>231</v>
      </c>
    </row>
    <row r="1607" spans="1:3" ht="12.75">
      <c r="A1607">
        <v>37</v>
      </c>
      <c r="B1607">
        <v>31</v>
      </c>
      <c r="C1607">
        <v>19</v>
      </c>
    </row>
    <row r="1608" spans="1:3" ht="12.75">
      <c r="A1608">
        <v>50</v>
      </c>
      <c r="B1608">
        <v>42</v>
      </c>
      <c r="C1608">
        <v>25</v>
      </c>
    </row>
    <row r="1609" spans="1:3" ht="12.75">
      <c r="A1609">
        <v>273</v>
      </c>
      <c r="B1609">
        <v>189</v>
      </c>
      <c r="C1609">
        <v>119</v>
      </c>
    </row>
    <row r="1611" spans="1:4" ht="12.75">
      <c r="A1611">
        <v>136</v>
      </c>
      <c r="B1611">
        <v>103</v>
      </c>
      <c r="C1611">
        <v>67</v>
      </c>
      <c r="D1611">
        <v>56</v>
      </c>
    </row>
    <row r="1613" spans="1:3" ht="12.75">
      <c r="A1613">
        <v>126</v>
      </c>
      <c r="C1613">
        <v>65</v>
      </c>
    </row>
    <row r="1615" spans="1:3" ht="12.75">
      <c r="A1615">
        <v>402</v>
      </c>
      <c r="B1615">
        <v>288</v>
      </c>
      <c r="C1615">
        <v>176</v>
      </c>
    </row>
    <row r="1621" spans="1:3" ht="12.75">
      <c r="A1621">
        <v>226</v>
      </c>
      <c r="B1621">
        <v>181</v>
      </c>
      <c r="C1621">
        <v>116</v>
      </c>
    </row>
    <row r="1624" spans="1:6" ht="12.75">
      <c r="A1624">
        <v>157</v>
      </c>
      <c r="B1624">
        <v>131</v>
      </c>
      <c r="C1624">
        <v>84</v>
      </c>
      <c r="D1624">
        <v>54</v>
      </c>
      <c r="E1624">
        <v>30</v>
      </c>
      <c r="F1624">
        <v>13</v>
      </c>
    </row>
    <row r="1626" spans="1:3" ht="12.75">
      <c r="A1626">
        <v>222</v>
      </c>
      <c r="B1626">
        <v>178</v>
      </c>
      <c r="C1626">
        <v>114</v>
      </c>
    </row>
    <row r="1627" spans="1:3" ht="12.75">
      <c r="A1627">
        <v>38</v>
      </c>
      <c r="B1627">
        <v>31</v>
      </c>
      <c r="C1627">
        <v>26</v>
      </c>
    </row>
    <row r="1628" spans="1:8" ht="12.75">
      <c r="A1628">
        <v>5</v>
      </c>
      <c r="B1628">
        <v>4</v>
      </c>
      <c r="C1628">
        <v>3</v>
      </c>
      <c r="D1628">
        <v>4</v>
      </c>
      <c r="E1628">
        <v>3</v>
      </c>
      <c r="F1628">
        <v>1</v>
      </c>
      <c r="G1628">
        <v>1</v>
      </c>
      <c r="H1628">
        <v>1</v>
      </c>
    </row>
    <row r="1629" spans="1:4" ht="12.75">
      <c r="A1629">
        <v>6</v>
      </c>
      <c r="B1629">
        <v>5</v>
      </c>
      <c r="C1629">
        <v>4</v>
      </c>
      <c r="D1629">
        <v>5</v>
      </c>
    </row>
    <row r="1630" spans="1:3" ht="12.75">
      <c r="A1630">
        <v>75</v>
      </c>
      <c r="C1630">
        <v>46</v>
      </c>
    </row>
    <row r="1631" spans="1:4" ht="12.75">
      <c r="A1631">
        <v>158</v>
      </c>
      <c r="D1631">
        <v>55</v>
      </c>
    </row>
    <row r="1634" spans="1:3" ht="12.75">
      <c r="A1634">
        <v>32</v>
      </c>
      <c r="B1634">
        <v>26</v>
      </c>
      <c r="C1634">
        <v>23</v>
      </c>
    </row>
    <row r="1635" spans="1:6" ht="12.75">
      <c r="A1635">
        <v>3</v>
      </c>
      <c r="B1635">
        <v>3</v>
      </c>
      <c r="C1635">
        <v>3</v>
      </c>
      <c r="D1635">
        <v>2</v>
      </c>
      <c r="E1635">
        <v>2</v>
      </c>
      <c r="F1635">
        <v>2</v>
      </c>
    </row>
    <row r="1636" spans="1:4" ht="12.75">
      <c r="A1636">
        <v>16</v>
      </c>
      <c r="B1636">
        <v>13</v>
      </c>
      <c r="C1636">
        <v>13</v>
      </c>
      <c r="D1636">
        <v>8</v>
      </c>
    </row>
    <row r="1637" spans="1:3" ht="12.75">
      <c r="A1637">
        <v>96</v>
      </c>
      <c r="C1637">
        <v>55</v>
      </c>
    </row>
    <row r="1641" spans="1:4" ht="12.75">
      <c r="A1641">
        <v>135</v>
      </c>
      <c r="B1641">
        <v>114</v>
      </c>
      <c r="C1641">
        <v>76</v>
      </c>
      <c r="D1641">
        <v>58</v>
      </c>
    </row>
    <row r="1642" spans="1:3" ht="12.75">
      <c r="A1642">
        <v>141</v>
      </c>
      <c r="B1642">
        <v>118</v>
      </c>
      <c r="C1642">
        <v>82</v>
      </c>
    </row>
    <row r="1643" spans="1:8" ht="12.75">
      <c r="A1643">
        <v>47</v>
      </c>
      <c r="B1643">
        <v>38</v>
      </c>
      <c r="C1643">
        <v>28</v>
      </c>
      <c r="D1643">
        <v>19</v>
      </c>
      <c r="E1643">
        <v>10</v>
      </c>
      <c r="F1643">
        <v>4</v>
      </c>
      <c r="G1643">
        <v>3</v>
      </c>
      <c r="H1643">
        <v>3</v>
      </c>
    </row>
    <row r="1644" spans="1:4" ht="12.75">
      <c r="A1644">
        <v>100</v>
      </c>
      <c r="B1644">
        <v>83</v>
      </c>
      <c r="C1644">
        <v>56</v>
      </c>
      <c r="D1644">
        <v>43</v>
      </c>
    </row>
    <row r="1645" spans="1:3" ht="12.75">
      <c r="A1645">
        <v>111</v>
      </c>
      <c r="C1645">
        <v>62</v>
      </c>
    </row>
    <row r="1646" spans="1:5" ht="12.75">
      <c r="A1646">
        <v>157</v>
      </c>
      <c r="B1646">
        <v>128</v>
      </c>
      <c r="C1646">
        <v>88</v>
      </c>
      <c r="D1646">
        <v>64</v>
      </c>
      <c r="E1646">
        <v>34</v>
      </c>
    </row>
    <row r="1647" spans="1:3" ht="12.75">
      <c r="A1647">
        <v>10</v>
      </c>
      <c r="B1647">
        <v>7</v>
      </c>
      <c r="C1647">
        <v>5</v>
      </c>
    </row>
    <row r="1650" spans="1:3" ht="12.75">
      <c r="A1650">
        <v>296</v>
      </c>
      <c r="B1650">
        <v>220</v>
      </c>
      <c r="C1650">
        <v>148</v>
      </c>
    </row>
    <row r="1651" spans="1:3" ht="12.75">
      <c r="A1651">
        <v>59</v>
      </c>
      <c r="C1651">
        <v>37</v>
      </c>
    </row>
    <row r="1652" spans="1:6" ht="12.75">
      <c r="A1652">
        <v>16</v>
      </c>
      <c r="B1652">
        <v>12</v>
      </c>
      <c r="C1652">
        <v>11</v>
      </c>
      <c r="D1652">
        <v>9</v>
      </c>
      <c r="E1652">
        <v>5</v>
      </c>
      <c r="F1652">
        <v>2</v>
      </c>
    </row>
    <row r="1654" spans="1:8" ht="12.75">
      <c r="A1654">
        <v>336</v>
      </c>
      <c r="B1654">
        <v>248</v>
      </c>
      <c r="C1654">
        <v>157</v>
      </c>
      <c r="D1654">
        <v>135</v>
      </c>
      <c r="E1654">
        <v>73</v>
      </c>
      <c r="F1654">
        <v>40</v>
      </c>
      <c r="G1654">
        <v>30</v>
      </c>
      <c r="H1654">
        <v>19</v>
      </c>
    </row>
    <row r="1655" spans="1:3" ht="12.75">
      <c r="A1655">
        <v>208</v>
      </c>
      <c r="B1655">
        <v>163</v>
      </c>
      <c r="C1655">
        <v>109</v>
      </c>
    </row>
    <row r="1657" spans="1:4" ht="12.75">
      <c r="A1657">
        <v>3</v>
      </c>
      <c r="B1657">
        <v>3</v>
      </c>
      <c r="C1657">
        <v>3</v>
      </c>
      <c r="D1657">
        <v>2</v>
      </c>
    </row>
    <row r="1659" spans="1:3" ht="12.75">
      <c r="A1659">
        <v>210</v>
      </c>
      <c r="B1659">
        <v>143</v>
      </c>
      <c r="C1659">
        <v>126</v>
      </c>
    </row>
    <row r="1660" spans="1:4" ht="12.75">
      <c r="A1660">
        <v>5</v>
      </c>
      <c r="C1660">
        <v>4</v>
      </c>
      <c r="D1660">
        <v>1</v>
      </c>
    </row>
    <row r="1661" spans="1:3" ht="12.75">
      <c r="A1661">
        <v>9</v>
      </c>
      <c r="B1661">
        <v>5</v>
      </c>
      <c r="C1661">
        <v>7</v>
      </c>
    </row>
    <row r="1666" spans="1:3" ht="12.75">
      <c r="A1666">
        <v>292</v>
      </c>
      <c r="B1666">
        <v>206</v>
      </c>
      <c r="C1666">
        <v>172</v>
      </c>
    </row>
    <row r="1667" spans="1:4" ht="12.75">
      <c r="A1667">
        <v>6</v>
      </c>
      <c r="C1667">
        <v>5</v>
      </c>
      <c r="D1667">
        <v>2</v>
      </c>
    </row>
    <row r="1668" spans="1:6" ht="12.75">
      <c r="A1668">
        <v>77</v>
      </c>
      <c r="B1668">
        <v>51</v>
      </c>
      <c r="C1668">
        <v>53</v>
      </c>
      <c r="D1668">
        <v>35</v>
      </c>
      <c r="E1668">
        <v>21</v>
      </c>
      <c r="F1668">
        <v>10</v>
      </c>
    </row>
    <row r="1669" spans="1:3" ht="12.75">
      <c r="A1669">
        <v>559</v>
      </c>
      <c r="B1669">
        <v>423</v>
      </c>
      <c r="C1669">
        <v>293</v>
      </c>
    </row>
    <row r="1670" spans="1:3" ht="12.75">
      <c r="A1670">
        <v>1</v>
      </c>
      <c r="B1670">
        <v>1</v>
      </c>
      <c r="C1670">
        <v>1</v>
      </c>
    </row>
    <row r="1672" spans="1:2" ht="12.75">
      <c r="A1672">
        <v>665</v>
      </c>
      <c r="B1672">
        <v>514</v>
      </c>
    </row>
    <row r="1673" spans="1:3" ht="12.75">
      <c r="A1673">
        <v>8</v>
      </c>
      <c r="C1673">
        <v>6</v>
      </c>
    </row>
    <row r="1674" spans="1:2" ht="12.75">
      <c r="A1674">
        <v>654</v>
      </c>
      <c r="B1674">
        <v>505</v>
      </c>
    </row>
    <row r="1675" spans="1:2" ht="12.75">
      <c r="A1675">
        <v>615</v>
      </c>
      <c r="B1675">
        <v>471</v>
      </c>
    </row>
    <row r="1676" spans="1:4" ht="12.75">
      <c r="A1676">
        <v>7</v>
      </c>
      <c r="B1676">
        <v>4</v>
      </c>
      <c r="D1676">
        <v>3</v>
      </c>
    </row>
    <row r="1677" spans="1:3" ht="12.75">
      <c r="A1677">
        <v>17</v>
      </c>
      <c r="B1677">
        <v>10</v>
      </c>
      <c r="C1677">
        <v>13</v>
      </c>
    </row>
    <row r="1679" spans="1:4" ht="12.75">
      <c r="A1679">
        <v>344</v>
      </c>
      <c r="B1679">
        <v>247</v>
      </c>
      <c r="C1679">
        <v>197</v>
      </c>
      <c r="D1679">
        <v>128</v>
      </c>
    </row>
    <row r="1680" spans="1:3" ht="12.75">
      <c r="A1680">
        <v>15</v>
      </c>
      <c r="B1680">
        <v>8</v>
      </c>
      <c r="C1680">
        <v>11</v>
      </c>
    </row>
    <row r="1681" spans="1:3" ht="12.75">
      <c r="A1681">
        <v>12</v>
      </c>
      <c r="B1681">
        <v>6</v>
      </c>
      <c r="C1681">
        <v>9</v>
      </c>
    </row>
    <row r="1682" spans="1:3" ht="12.75">
      <c r="A1682">
        <v>10</v>
      </c>
      <c r="C1682">
        <v>8</v>
      </c>
    </row>
    <row r="1683" spans="1:3" ht="12.75">
      <c r="A1683">
        <v>105</v>
      </c>
      <c r="B1683">
        <v>81</v>
      </c>
      <c r="C1683">
        <v>76</v>
      </c>
    </row>
    <row r="1684" spans="1:4" ht="12.75">
      <c r="A1684">
        <v>155</v>
      </c>
      <c r="B1684">
        <v>118</v>
      </c>
      <c r="C1684">
        <v>102</v>
      </c>
      <c r="D1684">
        <v>59</v>
      </c>
    </row>
    <row r="1686" spans="1:6" ht="12.75">
      <c r="A1686">
        <v>571</v>
      </c>
      <c r="B1686">
        <v>422</v>
      </c>
      <c r="C1686">
        <v>284</v>
      </c>
      <c r="D1686">
        <v>229</v>
      </c>
      <c r="E1686">
        <v>123</v>
      </c>
      <c r="F1686">
        <v>69</v>
      </c>
    </row>
    <row r="1688" spans="1:3" ht="12.75">
      <c r="A1688">
        <v>44</v>
      </c>
      <c r="B1688">
        <v>33</v>
      </c>
      <c r="C1688">
        <v>29</v>
      </c>
    </row>
    <row r="1690" spans="1:3" ht="12.75">
      <c r="A1690">
        <v>301</v>
      </c>
      <c r="B1690">
        <v>222</v>
      </c>
      <c r="C1690">
        <v>155</v>
      </c>
    </row>
    <row r="1691" spans="1:4" ht="12.75">
      <c r="A1691">
        <v>30</v>
      </c>
      <c r="B1691">
        <v>23</v>
      </c>
      <c r="C1691">
        <v>20</v>
      </c>
      <c r="D1691">
        <v>14</v>
      </c>
    </row>
    <row r="1696" spans="1:3" ht="12.75">
      <c r="A1696">
        <v>9</v>
      </c>
      <c r="B1696">
        <v>8</v>
      </c>
      <c r="C1696">
        <v>6</v>
      </c>
    </row>
    <row r="1697" spans="1:2" ht="12.75">
      <c r="A1697">
        <v>437</v>
      </c>
      <c r="B1697">
        <v>315</v>
      </c>
    </row>
    <row r="1703" spans="1:6" ht="12.75">
      <c r="A1703">
        <v>33</v>
      </c>
      <c r="B1703">
        <v>25</v>
      </c>
      <c r="C1703">
        <v>17</v>
      </c>
      <c r="D1703">
        <v>12</v>
      </c>
      <c r="E1703">
        <v>6</v>
      </c>
      <c r="F1703">
        <v>2</v>
      </c>
    </row>
    <row r="1706" spans="1:5" ht="12.75">
      <c r="A1706">
        <v>274</v>
      </c>
      <c r="B1706">
        <v>191</v>
      </c>
      <c r="C1706">
        <v>117</v>
      </c>
      <c r="D1706">
        <v>110</v>
      </c>
      <c r="E1706">
        <v>61</v>
      </c>
    </row>
    <row r="1707" spans="1:2" ht="12.75">
      <c r="A1707">
        <v>473</v>
      </c>
      <c r="B1707">
        <v>349</v>
      </c>
    </row>
    <row r="1708" spans="1:3" ht="12.75">
      <c r="A1708">
        <v>74</v>
      </c>
      <c r="B1708">
        <v>61</v>
      </c>
      <c r="C1708">
        <v>37</v>
      </c>
    </row>
    <row r="1709" spans="1:4" ht="12.75">
      <c r="A1709">
        <v>103</v>
      </c>
      <c r="B1709">
        <v>84</v>
      </c>
      <c r="C1709">
        <v>48</v>
      </c>
      <c r="D1709">
        <v>42</v>
      </c>
    </row>
    <row r="1710" spans="1:5" ht="12.75">
      <c r="A1710">
        <v>224</v>
      </c>
      <c r="B1710">
        <v>156</v>
      </c>
      <c r="C1710">
        <v>93</v>
      </c>
      <c r="D1710">
        <v>93</v>
      </c>
      <c r="E1710">
        <v>51</v>
      </c>
    </row>
    <row r="1711" spans="1:3" ht="12.75">
      <c r="A1711">
        <v>416</v>
      </c>
      <c r="B1711">
        <v>298</v>
      </c>
      <c r="C1711">
        <v>193</v>
      </c>
    </row>
    <row r="1715" spans="1:4" ht="12.75">
      <c r="A1715">
        <v>224</v>
      </c>
      <c r="B1715">
        <v>157</v>
      </c>
      <c r="C1715">
        <v>103</v>
      </c>
      <c r="D1715">
        <v>98</v>
      </c>
    </row>
    <row r="1716" spans="1:2" ht="12.75">
      <c r="A1716">
        <v>462</v>
      </c>
      <c r="B1716">
        <v>327</v>
      </c>
    </row>
    <row r="1718" spans="1:3" ht="12.75">
      <c r="A1718">
        <v>523</v>
      </c>
      <c r="B1718">
        <v>378</v>
      </c>
      <c r="C1718">
        <v>255</v>
      </c>
    </row>
    <row r="1719" spans="1:2" ht="12.75">
      <c r="A1719">
        <v>435</v>
      </c>
      <c r="B1719">
        <v>308</v>
      </c>
    </row>
    <row r="1722" spans="1:4" ht="12.75">
      <c r="A1722">
        <v>209</v>
      </c>
      <c r="B1722">
        <v>146</v>
      </c>
      <c r="C1722">
        <v>102</v>
      </c>
      <c r="D1722">
        <v>93</v>
      </c>
    </row>
    <row r="1723" spans="1:2" ht="12.75">
      <c r="A1723">
        <v>509</v>
      </c>
      <c r="B1723">
        <v>362</v>
      </c>
    </row>
    <row r="1726" spans="1:3" ht="12.75">
      <c r="A1726">
        <v>540</v>
      </c>
      <c r="B1726">
        <v>386</v>
      </c>
      <c r="C1726">
        <v>260</v>
      </c>
    </row>
    <row r="1728" spans="1:3" ht="12.75">
      <c r="A1728">
        <v>183</v>
      </c>
      <c r="B1728">
        <v>131</v>
      </c>
      <c r="C1728">
        <v>92</v>
      </c>
    </row>
    <row r="1729" spans="1:4" ht="12.75">
      <c r="A1729">
        <v>96</v>
      </c>
      <c r="B1729">
        <v>72</v>
      </c>
      <c r="C1729">
        <v>46</v>
      </c>
      <c r="D1729">
        <v>37</v>
      </c>
    </row>
    <row r="1730" spans="1:4" ht="12.75">
      <c r="A1730">
        <v>475</v>
      </c>
      <c r="B1730">
        <v>335</v>
      </c>
      <c r="D1730">
        <v>202</v>
      </c>
    </row>
    <row r="1732" spans="1:3" ht="12.75">
      <c r="A1732">
        <v>220</v>
      </c>
      <c r="B1732">
        <v>169</v>
      </c>
      <c r="C1732">
        <v>118</v>
      </c>
    </row>
    <row r="1733" spans="1:2" ht="12.75">
      <c r="A1733">
        <v>594</v>
      </c>
      <c r="B1733">
        <v>436</v>
      </c>
    </row>
    <row r="1734" spans="1:2" ht="12.75">
      <c r="A1734">
        <v>518</v>
      </c>
      <c r="B1734">
        <v>375</v>
      </c>
    </row>
    <row r="1738" spans="1:3" ht="12.75">
      <c r="A1738">
        <v>601</v>
      </c>
      <c r="B1738">
        <v>441</v>
      </c>
      <c r="C1738">
        <v>303</v>
      </c>
    </row>
    <row r="1743" spans="1:3" ht="12.75">
      <c r="A1743">
        <v>146</v>
      </c>
      <c r="B1743">
        <v>113</v>
      </c>
      <c r="C1743">
        <v>97</v>
      </c>
    </row>
    <row r="1745" spans="1:3" ht="12.75">
      <c r="A1745">
        <v>473</v>
      </c>
      <c r="B1745">
        <v>342</v>
      </c>
      <c r="C1745">
        <v>272</v>
      </c>
    </row>
    <row r="1746" spans="1:4" ht="12.75">
      <c r="A1746">
        <v>298</v>
      </c>
      <c r="C1746">
        <v>181</v>
      </c>
      <c r="D1746">
        <v>139</v>
      </c>
    </row>
    <row r="1748" spans="1:3" ht="12.75">
      <c r="A1748">
        <v>150</v>
      </c>
      <c r="B1748">
        <v>117</v>
      </c>
      <c r="C1748">
        <v>99</v>
      </c>
    </row>
    <row r="1749" spans="1:6" ht="12.75">
      <c r="A1749">
        <v>736</v>
      </c>
      <c r="B1749">
        <v>542</v>
      </c>
      <c r="C1749">
        <v>367</v>
      </c>
      <c r="D1749">
        <v>312</v>
      </c>
      <c r="E1749">
        <v>157</v>
      </c>
      <c r="F1749">
        <v>90</v>
      </c>
    </row>
    <row r="1752" spans="1:3" ht="12.75">
      <c r="A1752">
        <v>41</v>
      </c>
      <c r="B1752">
        <v>32</v>
      </c>
      <c r="C1752">
        <v>30</v>
      </c>
    </row>
    <row r="1754" spans="1:3" ht="12.75">
      <c r="A1754">
        <v>718</v>
      </c>
      <c r="B1754">
        <v>525</v>
      </c>
      <c r="C1754">
        <v>357</v>
      </c>
    </row>
    <row r="1755" spans="1:4" ht="12.75">
      <c r="A1755">
        <v>807</v>
      </c>
      <c r="B1755">
        <v>611</v>
      </c>
      <c r="C1755">
        <v>404</v>
      </c>
      <c r="D1755">
        <v>344</v>
      </c>
    </row>
    <row r="1756" spans="1:3" ht="12.75">
      <c r="A1756">
        <v>229</v>
      </c>
      <c r="B1756">
        <v>165</v>
      </c>
      <c r="C1756">
        <v>137</v>
      </c>
    </row>
    <row r="1757" spans="1:3" ht="12.75">
      <c r="A1757">
        <v>38</v>
      </c>
      <c r="B1757">
        <v>29</v>
      </c>
      <c r="C1757">
        <v>28</v>
      </c>
    </row>
    <row r="1758" spans="1:4" ht="12.75">
      <c r="A1758">
        <v>271</v>
      </c>
      <c r="B1758">
        <v>192</v>
      </c>
      <c r="C1758">
        <v>163</v>
      </c>
      <c r="D1758">
        <v>124</v>
      </c>
    </row>
    <row r="1759" spans="1:4" ht="12.75">
      <c r="A1759">
        <v>365</v>
      </c>
      <c r="B1759">
        <v>269</v>
      </c>
      <c r="C1759">
        <v>217</v>
      </c>
      <c r="D1759">
        <v>167</v>
      </c>
    </row>
    <row r="1763" spans="1:3" ht="12.75">
      <c r="A1763">
        <v>696</v>
      </c>
      <c r="B1763">
        <v>509</v>
      </c>
      <c r="C1763">
        <v>347</v>
      </c>
    </row>
    <row r="1764" spans="1:3" ht="12.75">
      <c r="A1764">
        <v>723</v>
      </c>
      <c r="B1764">
        <v>529</v>
      </c>
      <c r="C1764">
        <v>361</v>
      </c>
    </row>
    <row r="1765" spans="1:9" ht="12.75">
      <c r="A1765">
        <v>153</v>
      </c>
      <c r="B1765">
        <v>119</v>
      </c>
      <c r="C1765">
        <v>101</v>
      </c>
      <c r="D1765">
        <v>71</v>
      </c>
      <c r="E1765">
        <v>41</v>
      </c>
      <c r="F1765">
        <v>21</v>
      </c>
      <c r="G1765">
        <v>15</v>
      </c>
      <c r="H1765">
        <v>13</v>
      </c>
      <c r="I1765">
        <v>5</v>
      </c>
    </row>
    <row r="1766" spans="1:3" ht="12.75">
      <c r="A1766">
        <v>36</v>
      </c>
      <c r="B1766">
        <v>28</v>
      </c>
      <c r="C1766">
        <v>26</v>
      </c>
    </row>
    <row r="1767" spans="1:3" ht="12.75">
      <c r="A1767">
        <v>14</v>
      </c>
      <c r="C1767">
        <v>8</v>
      </c>
    </row>
    <row r="1768" spans="1:4" ht="12.75">
      <c r="A1768">
        <v>145</v>
      </c>
      <c r="B1768">
        <v>112</v>
      </c>
      <c r="C1768">
        <v>96</v>
      </c>
      <c r="D1768">
        <v>68</v>
      </c>
    </row>
    <row r="1771" spans="1:2" ht="12.75">
      <c r="A1771">
        <v>722</v>
      </c>
      <c r="B1771">
        <v>528</v>
      </c>
    </row>
    <row r="1773" spans="1:4" ht="12.75">
      <c r="A1773">
        <v>715</v>
      </c>
      <c r="D1773">
        <v>302</v>
      </c>
    </row>
    <row r="1775" spans="1:4" ht="12.75">
      <c r="A1775">
        <v>305</v>
      </c>
      <c r="B1775">
        <v>223</v>
      </c>
      <c r="C1775">
        <v>183</v>
      </c>
      <c r="D1775">
        <v>140</v>
      </c>
    </row>
    <row r="1776" spans="1:4" ht="12.75">
      <c r="A1776">
        <v>369</v>
      </c>
      <c r="B1776">
        <v>272</v>
      </c>
      <c r="C1776">
        <v>220</v>
      </c>
      <c r="D1776">
        <v>170</v>
      </c>
    </row>
    <row r="1778" spans="1:3" ht="12.75">
      <c r="A1778">
        <v>216</v>
      </c>
      <c r="B1778">
        <v>156</v>
      </c>
      <c r="C1778">
        <v>132</v>
      </c>
    </row>
    <row r="1780" spans="1:4" ht="12.75">
      <c r="A1780">
        <v>555</v>
      </c>
      <c r="B1780">
        <v>401</v>
      </c>
      <c r="C1780">
        <v>298</v>
      </c>
      <c r="D1780">
        <v>251</v>
      </c>
    </row>
    <row r="1782" spans="1:4" ht="12.75">
      <c r="A1782">
        <v>703</v>
      </c>
      <c r="B1782">
        <v>515</v>
      </c>
      <c r="C1782">
        <v>352</v>
      </c>
      <c r="D1782">
        <v>298</v>
      </c>
    </row>
    <row r="1788" spans="1:2" ht="12.75">
      <c r="A1788">
        <v>8</v>
      </c>
      <c r="B1788">
        <v>6</v>
      </c>
    </row>
    <row r="1789" spans="1:3" ht="12.75">
      <c r="A1789">
        <v>743</v>
      </c>
      <c r="B1789">
        <v>547</v>
      </c>
      <c r="C1789">
        <v>373</v>
      </c>
    </row>
    <row r="1790" spans="1:3" ht="12.75">
      <c r="A1790">
        <v>13</v>
      </c>
      <c r="B1790">
        <v>9</v>
      </c>
      <c r="C1790">
        <v>7</v>
      </c>
    </row>
    <row r="1791" ht="12.75">
      <c r="A1791">
        <v>562</v>
      </c>
    </row>
    <row r="1796" spans="1:3" ht="12.75">
      <c r="A1796">
        <v>53</v>
      </c>
      <c r="B1796">
        <v>42</v>
      </c>
      <c r="C1796">
        <v>40</v>
      </c>
    </row>
    <row r="1797" spans="1:2" ht="12.75">
      <c r="A1797">
        <v>796</v>
      </c>
      <c r="B1797">
        <v>600</v>
      </c>
    </row>
    <row r="1798" spans="1:5" ht="12.75">
      <c r="A1798">
        <v>94</v>
      </c>
      <c r="B1798">
        <v>68</v>
      </c>
      <c r="C1798">
        <v>66</v>
      </c>
      <c r="D1798">
        <v>47</v>
      </c>
      <c r="E1798">
        <v>29</v>
      </c>
    </row>
    <row r="1799" spans="1:3" ht="12.75">
      <c r="A1799">
        <v>244</v>
      </c>
      <c r="C1799">
        <v>147</v>
      </c>
    </row>
    <row r="1800" spans="1:3" ht="12.75">
      <c r="A1800">
        <v>112</v>
      </c>
      <c r="B1800">
        <v>83</v>
      </c>
      <c r="C1800">
        <v>77</v>
      </c>
    </row>
    <row r="1801" spans="1:3" ht="12.75">
      <c r="A1801">
        <v>641</v>
      </c>
      <c r="B1801">
        <v>461</v>
      </c>
      <c r="C1801">
        <v>329</v>
      </c>
    </row>
    <row r="1802" spans="1:3" ht="12.75">
      <c r="A1802">
        <v>137</v>
      </c>
      <c r="B1802">
        <v>105</v>
      </c>
      <c r="C1802">
        <v>92</v>
      </c>
    </row>
    <row r="1805" spans="1:4" ht="12.75">
      <c r="A1805">
        <v>39</v>
      </c>
      <c r="B1805">
        <v>30</v>
      </c>
      <c r="C1805">
        <v>29</v>
      </c>
      <c r="D1805">
        <v>23</v>
      </c>
    </row>
    <row r="1806" spans="1:2" ht="12.75">
      <c r="A1806">
        <v>615</v>
      </c>
      <c r="B1806">
        <v>442</v>
      </c>
    </row>
    <row r="1808" spans="1:5" ht="12.75">
      <c r="A1808">
        <v>28</v>
      </c>
      <c r="D1808">
        <v>18</v>
      </c>
      <c r="E1808">
        <v>10</v>
      </c>
    </row>
    <row r="1809" spans="1:3" ht="12.75">
      <c r="A1809">
        <v>45</v>
      </c>
      <c r="B1809">
        <v>36</v>
      </c>
      <c r="C1809">
        <v>33</v>
      </c>
    </row>
    <row r="1810" spans="1:6" ht="12.75">
      <c r="A1810">
        <v>428</v>
      </c>
      <c r="B1810">
        <v>317</v>
      </c>
      <c r="C1810">
        <v>251</v>
      </c>
      <c r="D1810">
        <v>197</v>
      </c>
      <c r="E1810">
        <v>99</v>
      </c>
      <c r="F1810">
        <v>58</v>
      </c>
    </row>
    <row r="1812" spans="1:3" ht="12.75">
      <c r="A1812">
        <v>670</v>
      </c>
      <c r="B1812">
        <v>485</v>
      </c>
      <c r="C1812">
        <v>340</v>
      </c>
    </row>
    <row r="1813" spans="1:8" ht="12.75">
      <c r="A1813">
        <v>733</v>
      </c>
      <c r="B1813">
        <v>539</v>
      </c>
      <c r="C1813">
        <v>366</v>
      </c>
      <c r="D1813">
        <v>311</v>
      </c>
      <c r="E1813">
        <v>156</v>
      </c>
      <c r="F1813">
        <v>89</v>
      </c>
      <c r="G1813">
        <v>67</v>
      </c>
      <c r="H1813">
        <v>52</v>
      </c>
    </row>
    <row r="1815" spans="1:3" ht="12.75">
      <c r="A1815">
        <v>612</v>
      </c>
      <c r="B1815">
        <v>441</v>
      </c>
      <c r="C1815">
        <v>314</v>
      </c>
    </row>
    <row r="1818" spans="1:3" ht="12.75">
      <c r="A1818">
        <v>697</v>
      </c>
      <c r="B1818">
        <v>510</v>
      </c>
      <c r="C1818">
        <v>348</v>
      </c>
    </row>
    <row r="1819" ht="12.75">
      <c r="A1819">
        <v>361</v>
      </c>
    </row>
    <row r="1820" spans="1:5" ht="12.75">
      <c r="A1820">
        <v>272</v>
      </c>
      <c r="B1820">
        <v>193</v>
      </c>
      <c r="D1820">
        <v>125</v>
      </c>
      <c r="E1820">
        <v>67</v>
      </c>
    </row>
    <row r="1821" spans="1:4" ht="12.75">
      <c r="A1821">
        <v>702</v>
      </c>
      <c r="B1821">
        <v>514</v>
      </c>
      <c r="C1821">
        <v>351</v>
      </c>
      <c r="D1821">
        <v>297</v>
      </c>
    </row>
    <row r="1822" spans="1:3" ht="12.75">
      <c r="A1822">
        <v>195</v>
      </c>
      <c r="B1822">
        <v>130</v>
      </c>
      <c r="C1822">
        <v>96</v>
      </c>
    </row>
    <row r="1823" spans="1:8" ht="12.75">
      <c r="A1823">
        <v>128</v>
      </c>
      <c r="D1823">
        <v>50</v>
      </c>
      <c r="E1823">
        <v>28</v>
      </c>
      <c r="F1823">
        <v>21</v>
      </c>
      <c r="G1823">
        <v>14</v>
      </c>
      <c r="H1823">
        <v>7</v>
      </c>
    </row>
    <row r="1828" spans="1:3" ht="12.75">
      <c r="A1828">
        <v>629</v>
      </c>
      <c r="B1828">
        <v>463</v>
      </c>
      <c r="C1828">
        <v>312</v>
      </c>
    </row>
    <row r="1830" spans="1:3" ht="12.75">
      <c r="A1830">
        <v>131</v>
      </c>
      <c r="B1830">
        <v>86</v>
      </c>
      <c r="C1830">
        <v>62</v>
      </c>
    </row>
    <row r="1832" spans="1:2" ht="12.75">
      <c r="A1832">
        <v>157</v>
      </c>
      <c r="B1832">
        <v>105</v>
      </c>
    </row>
    <row r="1833" spans="1:3" ht="12.75">
      <c r="A1833">
        <v>166</v>
      </c>
      <c r="B1833">
        <v>112</v>
      </c>
      <c r="C1833">
        <v>82</v>
      </c>
    </row>
    <row r="1834" spans="1:3" ht="12.75">
      <c r="A1834">
        <v>31</v>
      </c>
      <c r="B1834">
        <v>18</v>
      </c>
      <c r="C1834">
        <v>16</v>
      </c>
    </row>
    <row r="1843" spans="1:7" ht="12.75">
      <c r="A1843">
        <v>565</v>
      </c>
      <c r="B1843">
        <v>403</v>
      </c>
      <c r="C1843">
        <v>281</v>
      </c>
      <c r="D1843">
        <v>221</v>
      </c>
      <c r="E1843">
        <v>117</v>
      </c>
      <c r="F1843">
        <v>65</v>
      </c>
      <c r="G1843">
        <v>50</v>
      </c>
    </row>
    <row r="1846" ht="12.75">
      <c r="A1846">
        <v>253</v>
      </c>
    </row>
    <row r="1848" spans="1:2" ht="12.75">
      <c r="A1848">
        <v>418</v>
      </c>
      <c r="B1848">
        <v>292</v>
      </c>
    </row>
    <row r="1849" spans="1:3" ht="12.75">
      <c r="A1849">
        <v>620</v>
      </c>
      <c r="B1849">
        <v>454</v>
      </c>
      <c r="C1849">
        <v>307</v>
      </c>
    </row>
    <row r="1857" spans="1:4" ht="12.75">
      <c r="A1857">
        <v>54</v>
      </c>
      <c r="B1857">
        <v>39</v>
      </c>
      <c r="C1857">
        <v>29</v>
      </c>
      <c r="D1857">
        <v>20</v>
      </c>
    </row>
    <row r="1858" spans="1:5" ht="12.75">
      <c r="A1858">
        <v>232</v>
      </c>
      <c r="B1858">
        <v>162</v>
      </c>
      <c r="C1858">
        <v>111</v>
      </c>
      <c r="D1858">
        <v>89</v>
      </c>
      <c r="E1858">
        <v>48</v>
      </c>
    </row>
    <row r="1860" spans="1:3" ht="12.75">
      <c r="A1860">
        <v>165</v>
      </c>
      <c r="B1860">
        <v>111</v>
      </c>
      <c r="C1860">
        <v>81</v>
      </c>
    </row>
    <row r="1862" spans="1:3" ht="12.75">
      <c r="A1862">
        <v>40</v>
      </c>
      <c r="B1862">
        <v>26</v>
      </c>
      <c r="C1862">
        <v>20</v>
      </c>
    </row>
    <row r="1864" spans="1:3" ht="12.75">
      <c r="A1864">
        <v>271</v>
      </c>
      <c r="B1864">
        <v>195</v>
      </c>
      <c r="C1864">
        <v>133</v>
      </c>
    </row>
    <row r="1865" spans="1:8" ht="12.75">
      <c r="A1865">
        <v>183</v>
      </c>
      <c r="D1865">
        <v>71</v>
      </c>
      <c r="E1865">
        <v>34</v>
      </c>
      <c r="F1865">
        <v>21</v>
      </c>
      <c r="G1865">
        <v>16</v>
      </c>
      <c r="H1865">
        <v>9</v>
      </c>
    </row>
    <row r="1870" spans="1:3" ht="12.75">
      <c r="A1870">
        <v>649</v>
      </c>
      <c r="B1870">
        <v>483</v>
      </c>
      <c r="C1870">
        <v>320</v>
      </c>
    </row>
    <row r="1872" spans="1:3" ht="12.75">
      <c r="A1872">
        <v>206</v>
      </c>
      <c r="B1872">
        <v>149</v>
      </c>
      <c r="C1872">
        <v>105</v>
      </c>
    </row>
    <row r="1874" spans="1:3" ht="12.75">
      <c r="A1874">
        <v>177</v>
      </c>
      <c r="B1874">
        <v>130</v>
      </c>
      <c r="C1874">
        <v>89</v>
      </c>
    </row>
    <row r="1876" spans="1:3" ht="12.75">
      <c r="A1876">
        <v>35</v>
      </c>
      <c r="B1876">
        <v>29</v>
      </c>
      <c r="C1876">
        <v>18</v>
      </c>
    </row>
    <row r="1883" spans="1:7" ht="12.75">
      <c r="A1883">
        <v>568</v>
      </c>
      <c r="B1883">
        <v>410</v>
      </c>
      <c r="C1883">
        <v>280</v>
      </c>
      <c r="D1883">
        <v>223</v>
      </c>
      <c r="E1883">
        <v>120</v>
      </c>
      <c r="F1883">
        <v>63</v>
      </c>
      <c r="G1883">
        <v>49</v>
      </c>
    </row>
    <row r="1886" ht="12.75">
      <c r="A1886">
        <v>301</v>
      </c>
    </row>
    <row r="1888" spans="1:2" ht="12.75">
      <c r="A1888">
        <v>16</v>
      </c>
      <c r="B1888">
        <v>12</v>
      </c>
    </row>
    <row r="1889" spans="1:3" ht="12.75">
      <c r="A1889">
        <v>627</v>
      </c>
      <c r="B1889">
        <v>461</v>
      </c>
      <c r="C1889">
        <v>310</v>
      </c>
    </row>
    <row r="1897" spans="1:4" ht="12.75">
      <c r="A1897">
        <v>38</v>
      </c>
      <c r="B1897">
        <v>32</v>
      </c>
      <c r="C1897">
        <v>20</v>
      </c>
      <c r="D1897">
        <v>17</v>
      </c>
    </row>
    <row r="1898" spans="1:5" ht="12.75">
      <c r="A1898">
        <v>269</v>
      </c>
      <c r="B1898">
        <v>194</v>
      </c>
      <c r="C1898">
        <v>131</v>
      </c>
      <c r="D1898">
        <v>101</v>
      </c>
      <c r="E1898">
        <v>53</v>
      </c>
    </row>
    <row r="1899" spans="1:3" ht="12.75">
      <c r="A1899">
        <v>204</v>
      </c>
      <c r="B1899">
        <v>147</v>
      </c>
      <c r="C1899">
        <v>103</v>
      </c>
    </row>
    <row r="1900" spans="1:3" ht="12.75">
      <c r="A1900">
        <v>1</v>
      </c>
      <c r="B1900">
        <v>1</v>
      </c>
      <c r="C1900">
        <v>1</v>
      </c>
    </row>
    <row r="1902" spans="1:3" ht="12.75">
      <c r="A1902">
        <v>82</v>
      </c>
      <c r="B1902">
        <v>65</v>
      </c>
      <c r="C1902">
        <v>46</v>
      </c>
    </row>
    <row r="1903" spans="1:3" ht="12.75">
      <c r="A1903">
        <v>362</v>
      </c>
      <c r="B1903">
        <v>240</v>
      </c>
      <c r="C1903">
        <v>155</v>
      </c>
    </row>
    <row r="1904" spans="1:4" ht="12.75">
      <c r="A1904">
        <v>355</v>
      </c>
      <c r="B1904">
        <v>233</v>
      </c>
      <c r="C1904">
        <v>154</v>
      </c>
      <c r="D1904">
        <v>142</v>
      </c>
    </row>
    <row r="1905" spans="1:3" ht="12.75">
      <c r="A1905">
        <v>3</v>
      </c>
      <c r="B1905">
        <v>2</v>
      </c>
      <c r="C1905">
        <v>1</v>
      </c>
    </row>
    <row r="1906" spans="1:2" ht="12.75">
      <c r="A1906">
        <v>558</v>
      </c>
      <c r="B1906">
        <v>413</v>
      </c>
    </row>
    <row r="1908" spans="1:3" ht="12.75">
      <c r="A1908">
        <v>474</v>
      </c>
      <c r="B1908">
        <v>333</v>
      </c>
      <c r="C1908">
        <v>225</v>
      </c>
    </row>
    <row r="1913" spans="1:3" ht="12.75">
      <c r="A1913">
        <v>154</v>
      </c>
      <c r="B1913">
        <v>84</v>
      </c>
      <c r="C1913">
        <v>43</v>
      </c>
    </row>
    <row r="1920" spans="1:4" ht="12.75">
      <c r="A1920">
        <v>514</v>
      </c>
      <c r="B1920">
        <v>401</v>
      </c>
      <c r="C1920">
        <v>310</v>
      </c>
      <c r="D1920">
        <v>201</v>
      </c>
    </row>
    <row r="1921" spans="1:4" ht="12.75">
      <c r="A1921">
        <v>105</v>
      </c>
      <c r="B1921">
        <v>82</v>
      </c>
      <c r="C1921">
        <v>79</v>
      </c>
      <c r="D1921">
        <v>35</v>
      </c>
    </row>
    <row r="1923" spans="1:4" ht="12.75">
      <c r="A1923">
        <v>4</v>
      </c>
      <c r="B1923">
        <v>4</v>
      </c>
      <c r="C1923">
        <v>4</v>
      </c>
      <c r="D1923">
        <v>3</v>
      </c>
    </row>
    <row r="1924" spans="1:3" ht="12.75">
      <c r="A1924">
        <v>17</v>
      </c>
      <c r="B1924">
        <v>11</v>
      </c>
      <c r="C1924">
        <v>15</v>
      </c>
    </row>
    <row r="1925" spans="1:9" ht="12.75">
      <c r="A1925">
        <v>730</v>
      </c>
      <c r="B1925">
        <v>557</v>
      </c>
      <c r="C1925">
        <v>374</v>
      </c>
      <c r="D1925">
        <v>296</v>
      </c>
      <c r="E1925">
        <v>156</v>
      </c>
      <c r="F1925">
        <v>92</v>
      </c>
      <c r="G1925">
        <v>71</v>
      </c>
      <c r="H1925">
        <v>53</v>
      </c>
      <c r="I1925">
        <v>19</v>
      </c>
    </row>
    <row r="1926" spans="1:3" ht="12.75">
      <c r="A1926">
        <v>57</v>
      </c>
      <c r="B1926">
        <v>41</v>
      </c>
      <c r="C1926">
        <v>44</v>
      </c>
    </row>
    <row r="1927" spans="1:4" ht="12.75">
      <c r="A1927">
        <v>209</v>
      </c>
      <c r="B1927">
        <v>167</v>
      </c>
      <c r="C1927">
        <v>145</v>
      </c>
      <c r="D1927">
        <v>67</v>
      </c>
    </row>
    <row r="1928" spans="1:3" ht="12.75">
      <c r="A1928">
        <v>139</v>
      </c>
      <c r="B1928">
        <v>112</v>
      </c>
      <c r="C1928">
        <v>104</v>
      </c>
    </row>
    <row r="1929" spans="1:2" ht="12.75">
      <c r="A1929">
        <v>65</v>
      </c>
      <c r="B1929">
        <v>49</v>
      </c>
    </row>
    <row r="1930" spans="1:5" ht="12.75">
      <c r="A1930">
        <v>173</v>
      </c>
      <c r="B1930">
        <v>138</v>
      </c>
      <c r="C1930">
        <v>124</v>
      </c>
      <c r="D1930">
        <v>57</v>
      </c>
      <c r="E1930">
        <v>28</v>
      </c>
    </row>
    <row r="1931" spans="1:3" ht="12.75">
      <c r="A1931">
        <v>364</v>
      </c>
      <c r="B1931">
        <v>283</v>
      </c>
      <c r="C1931">
        <v>234</v>
      </c>
    </row>
    <row r="1932" spans="1:3" ht="12.75">
      <c r="A1932">
        <v>14</v>
      </c>
      <c r="B1932">
        <v>10</v>
      </c>
      <c r="C1932">
        <v>13</v>
      </c>
    </row>
    <row r="1933" spans="1:3" ht="12.75">
      <c r="A1933">
        <v>36</v>
      </c>
      <c r="B1933">
        <v>26</v>
      </c>
      <c r="C1933">
        <v>29</v>
      </c>
    </row>
    <row r="1934" spans="1:4" ht="12.75">
      <c r="A1934">
        <v>86</v>
      </c>
      <c r="B1934">
        <v>64</v>
      </c>
      <c r="C1934">
        <v>65</v>
      </c>
      <c r="D1934">
        <v>31</v>
      </c>
    </row>
    <row r="1937" spans="1:4" ht="12.75">
      <c r="A1937">
        <v>137</v>
      </c>
      <c r="B1937">
        <v>110</v>
      </c>
      <c r="C1937">
        <v>102</v>
      </c>
      <c r="D1937">
        <v>43</v>
      </c>
    </row>
    <row r="1938" spans="1:2" ht="12.75">
      <c r="A1938">
        <v>717</v>
      </c>
      <c r="B1938">
        <v>548</v>
      </c>
    </row>
    <row r="1939" spans="1:3" ht="12.75">
      <c r="A1939">
        <v>771</v>
      </c>
      <c r="B1939">
        <v>593</v>
      </c>
      <c r="C1939">
        <v>386</v>
      </c>
    </row>
    <row r="1940" spans="1:2" ht="12.75">
      <c r="A1940">
        <v>146</v>
      </c>
      <c r="B1940">
        <v>119</v>
      </c>
    </row>
    <row r="1941" spans="1:3" ht="12.75">
      <c r="A1941">
        <v>21</v>
      </c>
      <c r="B1941">
        <v>14</v>
      </c>
      <c r="C1941">
        <v>17</v>
      </c>
    </row>
    <row r="1943" spans="1:2" ht="12.75">
      <c r="A1943">
        <v>64</v>
      </c>
      <c r="B1943">
        <v>48</v>
      </c>
    </row>
    <row r="1944" spans="1:3" ht="12.75">
      <c r="A1944">
        <v>23</v>
      </c>
      <c r="B1944">
        <v>16</v>
      </c>
      <c r="C1944">
        <v>19</v>
      </c>
    </row>
    <row r="1945" spans="1:4" ht="12.75">
      <c r="A1945">
        <v>532</v>
      </c>
      <c r="C1945">
        <v>315</v>
      </c>
      <c r="D1945">
        <v>212</v>
      </c>
    </row>
    <row r="1946" spans="1:4" ht="12.75">
      <c r="A1946">
        <v>211</v>
      </c>
      <c r="B1946">
        <v>169</v>
      </c>
      <c r="C1946">
        <v>147</v>
      </c>
      <c r="D1946">
        <v>69</v>
      </c>
    </row>
    <row r="1948" spans="1:3" ht="12.75">
      <c r="A1948">
        <v>54</v>
      </c>
      <c r="C1948">
        <v>41</v>
      </c>
    </row>
    <row r="1949" spans="1:3" ht="12.75">
      <c r="A1949">
        <v>151</v>
      </c>
      <c r="B1949">
        <v>122</v>
      </c>
      <c r="C1949">
        <v>112</v>
      </c>
    </row>
    <row r="1951" spans="1:4" ht="12.75">
      <c r="A1951">
        <v>484</v>
      </c>
      <c r="B1951">
        <v>378</v>
      </c>
      <c r="D1951">
        <v>189</v>
      </c>
    </row>
    <row r="1954" spans="1:4" ht="12.75">
      <c r="A1954">
        <v>772</v>
      </c>
      <c r="B1954">
        <v>594</v>
      </c>
      <c r="D1954">
        <v>320</v>
      </c>
    </row>
    <row r="1955" spans="1:8" ht="12.75">
      <c r="A1955">
        <v>215</v>
      </c>
      <c r="D1955">
        <v>85</v>
      </c>
      <c r="E1955">
        <v>46</v>
      </c>
      <c r="F1955">
        <v>22</v>
      </c>
      <c r="G1955">
        <v>15</v>
      </c>
      <c r="H1955">
        <v>10</v>
      </c>
    </row>
    <row r="1960" spans="1:3" ht="12.75">
      <c r="A1960">
        <v>230</v>
      </c>
      <c r="B1960">
        <v>171</v>
      </c>
      <c r="C1960">
        <v>102</v>
      </c>
    </row>
    <row r="1962" spans="1:3" ht="12.75">
      <c r="A1962">
        <v>361</v>
      </c>
      <c r="B1962">
        <v>264</v>
      </c>
      <c r="C1962">
        <v>153</v>
      </c>
    </row>
    <row r="1963" spans="1:3" ht="12.75">
      <c r="A1963">
        <v>68</v>
      </c>
      <c r="B1963">
        <v>62</v>
      </c>
      <c r="C1963">
        <v>35</v>
      </c>
    </row>
    <row r="1964" spans="1:6" ht="12.75">
      <c r="A1964">
        <v>365</v>
      </c>
      <c r="B1964">
        <v>268</v>
      </c>
      <c r="C1964">
        <v>154</v>
      </c>
      <c r="D1964">
        <v>150</v>
      </c>
      <c r="E1964">
        <v>87</v>
      </c>
      <c r="F1964">
        <v>45</v>
      </c>
    </row>
    <row r="1965" spans="1:2" ht="12.75">
      <c r="A1965">
        <v>357</v>
      </c>
      <c r="B1965">
        <v>260</v>
      </c>
    </row>
    <row r="1966" spans="1:3" ht="12.75">
      <c r="A1966">
        <v>79</v>
      </c>
      <c r="B1966">
        <v>72</v>
      </c>
      <c r="C1966">
        <v>41</v>
      </c>
    </row>
    <row r="1967" spans="1:3" ht="12.75">
      <c r="A1967">
        <v>162</v>
      </c>
      <c r="B1967">
        <v>131</v>
      </c>
      <c r="C1967">
        <v>81</v>
      </c>
    </row>
    <row r="1968" spans="1:4" ht="12.75">
      <c r="A1968">
        <v>509</v>
      </c>
      <c r="D1968">
        <v>207</v>
      </c>
    </row>
    <row r="1969" spans="1:2" ht="12.75">
      <c r="A1969">
        <v>584</v>
      </c>
      <c r="B1969">
        <v>430</v>
      </c>
    </row>
    <row r="1970" spans="1:3" ht="12.75">
      <c r="A1970">
        <v>265</v>
      </c>
      <c r="B1970">
        <v>191</v>
      </c>
      <c r="C1970">
        <v>114</v>
      </c>
    </row>
    <row r="1971" spans="1:4" ht="12.75">
      <c r="A1971">
        <v>28</v>
      </c>
      <c r="B1971">
        <v>24</v>
      </c>
      <c r="C1971">
        <v>11</v>
      </c>
      <c r="D1971">
        <v>15</v>
      </c>
    </row>
    <row r="1972" spans="1:2" ht="12.75">
      <c r="A1972">
        <v>578</v>
      </c>
      <c r="B1972">
        <v>424</v>
      </c>
    </row>
    <row r="1974" spans="1:2" ht="12.75">
      <c r="A1974">
        <v>695</v>
      </c>
      <c r="B1974">
        <v>522</v>
      </c>
    </row>
    <row r="1975" spans="1:2" ht="12.75">
      <c r="A1975">
        <v>61</v>
      </c>
      <c r="B1975">
        <v>55</v>
      </c>
    </row>
    <row r="1976" spans="1:3" ht="12.75">
      <c r="A1976">
        <v>665</v>
      </c>
      <c r="B1976">
        <v>496</v>
      </c>
      <c r="C1976">
        <v>324</v>
      </c>
    </row>
    <row r="1981" spans="1:2" ht="12.75">
      <c r="A1981">
        <v>649</v>
      </c>
      <c r="B1981">
        <v>483</v>
      </c>
    </row>
    <row r="1984" spans="1:2" ht="12.75">
      <c r="A1984">
        <v>687</v>
      </c>
      <c r="B1984">
        <v>514</v>
      </c>
    </row>
    <row r="1985" spans="1:3" ht="12.75">
      <c r="A1985">
        <v>124</v>
      </c>
      <c r="B1985">
        <v>107</v>
      </c>
      <c r="C1985">
        <v>69</v>
      </c>
    </row>
    <row r="1986" spans="1:3" ht="12.75">
      <c r="A1986">
        <v>11</v>
      </c>
      <c r="B1986">
        <v>8</v>
      </c>
      <c r="C1986">
        <v>2</v>
      </c>
    </row>
    <row r="1987" spans="1:4" ht="12.75">
      <c r="A1987">
        <v>80</v>
      </c>
      <c r="B1987">
        <v>73</v>
      </c>
      <c r="C1987">
        <v>42</v>
      </c>
      <c r="D1987">
        <v>36</v>
      </c>
    </row>
    <row r="1988" spans="1:7" ht="12.75">
      <c r="A1988">
        <v>256</v>
      </c>
      <c r="B1988">
        <v>185</v>
      </c>
      <c r="C1988">
        <v>111</v>
      </c>
      <c r="D1988">
        <v>103</v>
      </c>
      <c r="E1988">
        <v>56</v>
      </c>
      <c r="F1988">
        <v>30</v>
      </c>
      <c r="G1988">
        <v>22</v>
      </c>
    </row>
    <row r="1989" spans="1:3" ht="12.75">
      <c r="A1989">
        <v>30</v>
      </c>
      <c r="B1989">
        <v>26</v>
      </c>
      <c r="C1989">
        <v>12</v>
      </c>
    </row>
    <row r="1991" spans="1:3" ht="12.75">
      <c r="A1991">
        <v>87</v>
      </c>
      <c r="B1991">
        <v>79</v>
      </c>
      <c r="C1991">
        <v>47</v>
      </c>
    </row>
    <row r="1992" spans="1:3" ht="12.75">
      <c r="A1992">
        <v>21</v>
      </c>
      <c r="B1992">
        <v>15</v>
      </c>
      <c r="C1992">
        <v>13</v>
      </c>
    </row>
    <row r="1993" spans="1:3" ht="12.75">
      <c r="A1993">
        <v>118</v>
      </c>
      <c r="B1993">
        <v>89</v>
      </c>
      <c r="C1993">
        <v>71</v>
      </c>
    </row>
    <row r="1995" spans="1:8" ht="12.75">
      <c r="A1995">
        <v>614</v>
      </c>
      <c r="D1995">
        <v>249</v>
      </c>
      <c r="E1995">
        <v>125</v>
      </c>
      <c r="F1995">
        <v>73</v>
      </c>
      <c r="G1995">
        <v>53</v>
      </c>
      <c r="H1995">
        <v>40</v>
      </c>
    </row>
    <row r="1998" spans="1:3" ht="12.75">
      <c r="A1998">
        <v>291</v>
      </c>
      <c r="B1998">
        <v>223</v>
      </c>
      <c r="C1998">
        <v>167</v>
      </c>
    </row>
    <row r="1999" spans="1:3" ht="12.75">
      <c r="A1999">
        <v>28</v>
      </c>
      <c r="B1999">
        <v>21</v>
      </c>
      <c r="C1999">
        <v>18</v>
      </c>
    </row>
    <row r="2000" spans="1:4" ht="12.75">
      <c r="A2000">
        <v>18</v>
      </c>
      <c r="B2000">
        <v>14</v>
      </c>
      <c r="C2000">
        <v>12</v>
      </c>
      <c r="D2000">
        <v>7</v>
      </c>
    </row>
    <row r="2001" spans="1:5" ht="12.75">
      <c r="A2001">
        <v>418</v>
      </c>
      <c r="B2001">
        <v>330</v>
      </c>
      <c r="C2001">
        <v>230</v>
      </c>
      <c r="D2001">
        <v>166</v>
      </c>
      <c r="E2001">
        <v>75</v>
      </c>
    </row>
    <row r="2005" spans="1:8" ht="12.75">
      <c r="A2005">
        <v>469</v>
      </c>
      <c r="B2005">
        <v>369</v>
      </c>
      <c r="C2005">
        <v>256</v>
      </c>
      <c r="D2005">
        <v>189</v>
      </c>
      <c r="E2005">
        <v>87</v>
      </c>
      <c r="F2005">
        <v>48</v>
      </c>
      <c r="G2005">
        <v>34</v>
      </c>
      <c r="H2005">
        <v>24</v>
      </c>
    </row>
    <row r="2006" ht="12.75">
      <c r="A2006">
        <v>8</v>
      </c>
    </row>
    <row r="2007" ht="12.75">
      <c r="A2007">
        <v>13</v>
      </c>
    </row>
    <row r="2008" spans="1:3" ht="12.75">
      <c r="A2008">
        <v>215</v>
      </c>
      <c r="B2008">
        <v>162</v>
      </c>
      <c r="C2008">
        <v>126</v>
      </c>
    </row>
    <row r="2009" spans="1:3" ht="12.75">
      <c r="A2009">
        <v>4</v>
      </c>
      <c r="B2009">
        <v>3</v>
      </c>
      <c r="C2009">
        <v>3</v>
      </c>
    </row>
    <row r="2012" spans="1:3" ht="12.75">
      <c r="A2012">
        <v>7</v>
      </c>
      <c r="B2012">
        <v>6</v>
      </c>
      <c r="C2012">
        <v>6</v>
      </c>
    </row>
    <row r="2013" spans="1:4" ht="12.75">
      <c r="A2013">
        <v>41</v>
      </c>
      <c r="B2013">
        <v>29</v>
      </c>
      <c r="C2013">
        <v>28</v>
      </c>
      <c r="D2013">
        <v>14</v>
      </c>
    </row>
    <row r="2014" spans="1:6" ht="12.75">
      <c r="A2014">
        <v>489</v>
      </c>
      <c r="B2014">
        <v>384</v>
      </c>
      <c r="C2014">
        <v>261</v>
      </c>
      <c r="D2014">
        <v>198</v>
      </c>
      <c r="E2014">
        <v>92</v>
      </c>
      <c r="F2014">
        <v>50</v>
      </c>
    </row>
    <row r="2016" spans="1:3" ht="12.75">
      <c r="A2016">
        <v>5</v>
      </c>
      <c r="B2016">
        <v>4</v>
      </c>
      <c r="C2016">
        <v>4</v>
      </c>
    </row>
    <row r="2017" spans="1:2" ht="12.75">
      <c r="A2017">
        <v>197</v>
      </c>
      <c r="B2017">
        <v>156</v>
      </c>
    </row>
    <row r="2019" spans="1:2" ht="12.75">
      <c r="A2019">
        <v>9</v>
      </c>
      <c r="B2019">
        <v>9</v>
      </c>
    </row>
    <row r="2020" spans="1:2" ht="12.75">
      <c r="A2020">
        <v>415</v>
      </c>
      <c r="B2020">
        <v>307</v>
      </c>
    </row>
    <row r="2022" spans="1:3" ht="12.75">
      <c r="A2022">
        <v>283</v>
      </c>
      <c r="B2022">
        <v>212</v>
      </c>
      <c r="C2022">
        <v>140</v>
      </c>
    </row>
    <row r="2024" spans="1:3" ht="12.75">
      <c r="A2024">
        <v>153</v>
      </c>
      <c r="B2024">
        <v>122</v>
      </c>
      <c r="C2024">
        <v>84</v>
      </c>
    </row>
    <row r="2025" spans="1:3" ht="12.75">
      <c r="A2025">
        <v>1</v>
      </c>
      <c r="B2025">
        <v>1</v>
      </c>
      <c r="C2025">
        <v>1</v>
      </c>
    </row>
    <row r="2026" spans="1:4" ht="12.75">
      <c r="A2026">
        <v>44</v>
      </c>
      <c r="B2026">
        <v>39</v>
      </c>
      <c r="C2026">
        <v>24</v>
      </c>
      <c r="D2026">
        <v>22</v>
      </c>
    </row>
    <row r="2030" spans="1:8" ht="12.75">
      <c r="A2030">
        <v>52</v>
      </c>
      <c r="D2030">
        <v>25</v>
      </c>
      <c r="E2030">
        <v>12</v>
      </c>
      <c r="F2030">
        <v>7</v>
      </c>
      <c r="G2030">
        <v>5</v>
      </c>
      <c r="H2030">
        <v>4</v>
      </c>
    </row>
    <row r="2033" spans="1:3" ht="12.75">
      <c r="A2033">
        <v>1</v>
      </c>
      <c r="B2033">
        <v>1</v>
      </c>
      <c r="C2033">
        <v>1</v>
      </c>
    </row>
    <row r="2035" spans="1:3" ht="12.75">
      <c r="A2035">
        <v>661</v>
      </c>
      <c r="B2035">
        <v>486</v>
      </c>
      <c r="C2035">
        <v>326</v>
      </c>
    </row>
    <row r="2037" spans="1:3" ht="12.75">
      <c r="A2037">
        <v>110</v>
      </c>
      <c r="B2037">
        <v>74</v>
      </c>
      <c r="C2037">
        <v>54</v>
      </c>
    </row>
    <row r="2038" spans="1:3" ht="12.75">
      <c r="A2038">
        <v>422</v>
      </c>
      <c r="B2038">
        <v>283</v>
      </c>
      <c r="C2038">
        <v>211</v>
      </c>
    </row>
    <row r="2039" spans="1:5" ht="12.75">
      <c r="A2039">
        <v>285</v>
      </c>
      <c r="B2039">
        <v>178</v>
      </c>
      <c r="C2039">
        <v>132</v>
      </c>
      <c r="D2039">
        <v>125</v>
      </c>
      <c r="E2039">
        <v>71</v>
      </c>
    </row>
    <row r="2040" spans="1:2" ht="12.75">
      <c r="A2040">
        <v>608</v>
      </c>
      <c r="B2040">
        <v>438</v>
      </c>
    </row>
    <row r="2041" spans="1:4" ht="12.75">
      <c r="A2041">
        <v>481</v>
      </c>
      <c r="B2041">
        <v>334</v>
      </c>
      <c r="C2041">
        <v>244</v>
      </c>
      <c r="D2041">
        <v>195</v>
      </c>
    </row>
    <row r="2042" spans="1:3" ht="12.75">
      <c r="A2042">
        <v>217</v>
      </c>
      <c r="B2042">
        <v>134</v>
      </c>
      <c r="C2042">
        <v>101</v>
      </c>
    </row>
    <row r="2044" ht="12.75">
      <c r="A2044">
        <v>304</v>
      </c>
    </row>
    <row r="2046" spans="1:3" ht="12.75">
      <c r="A2046">
        <v>641</v>
      </c>
      <c r="B2046">
        <v>467</v>
      </c>
      <c r="C2046">
        <v>319</v>
      </c>
    </row>
    <row r="2048" spans="1:2" ht="12.75">
      <c r="A2048">
        <v>696</v>
      </c>
      <c r="B2048">
        <v>518</v>
      </c>
    </row>
    <row r="2049" spans="1:4" ht="12.75">
      <c r="A2049">
        <v>57</v>
      </c>
      <c r="B2049">
        <v>41</v>
      </c>
      <c r="C2049">
        <v>27</v>
      </c>
      <c r="D2049">
        <v>27</v>
      </c>
    </row>
    <row r="2052" spans="1:3" ht="12.75">
      <c r="A2052">
        <v>53</v>
      </c>
      <c r="B2052">
        <v>37</v>
      </c>
      <c r="C2052">
        <v>24</v>
      </c>
    </row>
    <row r="2057" spans="1:2" ht="12.75">
      <c r="A2057">
        <v>607</v>
      </c>
      <c r="B2057">
        <v>437</v>
      </c>
    </row>
    <row r="2058" spans="1:3" ht="12.75">
      <c r="A2058">
        <v>97</v>
      </c>
      <c r="B2058">
        <v>66</v>
      </c>
      <c r="C2058">
        <v>47</v>
      </c>
    </row>
    <row r="2060" spans="1:3" ht="12.75">
      <c r="A2060">
        <v>12</v>
      </c>
      <c r="B2060">
        <v>10</v>
      </c>
      <c r="C2060">
        <v>6</v>
      </c>
    </row>
    <row r="2064" spans="1:3" ht="12.75">
      <c r="A2064">
        <v>5</v>
      </c>
      <c r="B2064">
        <v>4</v>
      </c>
      <c r="C2064">
        <v>3</v>
      </c>
    </row>
    <row r="2068" spans="1:4" ht="12.75">
      <c r="A2068">
        <v>54</v>
      </c>
      <c r="B2068">
        <v>38</v>
      </c>
      <c r="C2068">
        <v>25</v>
      </c>
      <c r="D2068">
        <v>26</v>
      </c>
    </row>
    <row r="2069" spans="1:5" ht="12.75">
      <c r="A2069">
        <v>381</v>
      </c>
      <c r="B2069">
        <v>248</v>
      </c>
      <c r="C2069">
        <v>184</v>
      </c>
      <c r="D2069">
        <v>158</v>
      </c>
      <c r="E2069">
        <v>87</v>
      </c>
    </row>
    <row r="2070" spans="1:3" ht="12.75">
      <c r="A2070">
        <v>502</v>
      </c>
      <c r="B2070">
        <v>353</v>
      </c>
      <c r="C2070">
        <v>252</v>
      </c>
    </row>
    <row r="2072" spans="1:3" ht="12.75">
      <c r="A2072">
        <v>97</v>
      </c>
      <c r="B2072">
        <v>68</v>
      </c>
      <c r="C2072">
        <v>75</v>
      </c>
    </row>
    <row r="2073" spans="1:3" ht="12.75">
      <c r="A2073">
        <v>67</v>
      </c>
      <c r="B2073">
        <v>46</v>
      </c>
      <c r="C2073">
        <v>50</v>
      </c>
    </row>
    <row r="2074" spans="1:5" ht="12.75">
      <c r="A2074">
        <v>71</v>
      </c>
      <c r="B2074">
        <v>49</v>
      </c>
      <c r="C2074">
        <v>53</v>
      </c>
      <c r="D2074">
        <v>33</v>
      </c>
      <c r="E2074">
        <v>23</v>
      </c>
    </row>
    <row r="2075" spans="1:3" ht="12.75">
      <c r="A2075">
        <v>13</v>
      </c>
      <c r="B2075">
        <v>10</v>
      </c>
      <c r="C2075">
        <v>8</v>
      </c>
    </row>
    <row r="2077" spans="1:3" ht="12.75">
      <c r="A2077">
        <v>82</v>
      </c>
      <c r="B2077">
        <v>56</v>
      </c>
      <c r="C2077">
        <v>63</v>
      </c>
    </row>
    <row r="2078" spans="1:2" ht="12.75">
      <c r="A2078">
        <v>84</v>
      </c>
      <c r="B2078">
        <v>57</v>
      </c>
    </row>
    <row r="2079" spans="1:3" ht="12.75">
      <c r="A2079">
        <v>146</v>
      </c>
      <c r="C2079">
        <v>112</v>
      </c>
    </row>
    <row r="2080" spans="1:7" ht="12.75">
      <c r="A2080">
        <v>187</v>
      </c>
      <c r="B2080">
        <v>136</v>
      </c>
      <c r="D2080">
        <v>75</v>
      </c>
      <c r="E2080">
        <v>43</v>
      </c>
      <c r="F2080">
        <v>25</v>
      </c>
      <c r="G2080">
        <v>22</v>
      </c>
    </row>
    <row r="2081" spans="1:2" ht="12.75">
      <c r="A2081">
        <v>38</v>
      </c>
      <c r="B2081">
        <v>28</v>
      </c>
    </row>
    <row r="2082" spans="1:3" ht="12.75">
      <c r="A2082">
        <v>55</v>
      </c>
      <c r="C2082">
        <v>39</v>
      </c>
    </row>
    <row r="2083" spans="1:5" ht="12.75">
      <c r="A2083">
        <v>147</v>
      </c>
      <c r="B2083">
        <v>103</v>
      </c>
      <c r="C2083">
        <v>113</v>
      </c>
      <c r="D2083">
        <v>59</v>
      </c>
      <c r="E2083">
        <v>34</v>
      </c>
    </row>
    <row r="2085" spans="1:9" ht="12.75">
      <c r="A2085">
        <v>31</v>
      </c>
      <c r="B2085">
        <v>24</v>
      </c>
      <c r="C2085">
        <v>24</v>
      </c>
      <c r="D2085">
        <v>15</v>
      </c>
      <c r="E2085">
        <v>10</v>
      </c>
      <c r="F2085">
        <v>7</v>
      </c>
      <c r="G2085">
        <v>6</v>
      </c>
      <c r="H2085">
        <v>3</v>
      </c>
      <c r="I2085">
        <v>2</v>
      </c>
    </row>
    <row r="2087" spans="1:9" ht="12.75">
      <c r="A2087">
        <v>26</v>
      </c>
      <c r="B2087">
        <v>19</v>
      </c>
      <c r="C2087">
        <v>19</v>
      </c>
      <c r="D2087">
        <v>12</v>
      </c>
      <c r="E2087">
        <v>9</v>
      </c>
      <c r="F2087">
        <v>6</v>
      </c>
      <c r="G2087">
        <v>5</v>
      </c>
      <c r="H2087">
        <v>2</v>
      </c>
      <c r="I2087">
        <v>1</v>
      </c>
    </row>
    <row r="2088" spans="1:5" ht="12.75">
      <c r="A2088">
        <v>266</v>
      </c>
      <c r="B2088">
        <v>200</v>
      </c>
      <c r="C2088">
        <v>168</v>
      </c>
      <c r="D2088">
        <v>103</v>
      </c>
      <c r="E2088">
        <v>55</v>
      </c>
    </row>
    <row r="2092" spans="1:7" ht="12.75">
      <c r="A2092">
        <v>589</v>
      </c>
      <c r="B2092">
        <v>446</v>
      </c>
      <c r="D2092">
        <v>238</v>
      </c>
      <c r="E2092">
        <v>129</v>
      </c>
      <c r="F2092">
        <v>67</v>
      </c>
      <c r="G2092">
        <v>53</v>
      </c>
    </row>
    <row r="2094" spans="1:5" ht="12.75">
      <c r="A2094">
        <v>7</v>
      </c>
      <c r="C2094">
        <v>5</v>
      </c>
      <c r="D2094">
        <v>3</v>
      </c>
      <c r="E2094">
        <v>3</v>
      </c>
    </row>
    <row r="2095" spans="1:4" ht="12.75">
      <c r="A2095">
        <v>33</v>
      </c>
      <c r="B2095">
        <v>25</v>
      </c>
      <c r="C2095">
        <v>26</v>
      </c>
      <c r="D2095">
        <v>16</v>
      </c>
    </row>
    <row r="2097" spans="1:6" ht="12.75">
      <c r="A2097">
        <v>44</v>
      </c>
      <c r="C2097">
        <v>32</v>
      </c>
      <c r="D2097">
        <v>19</v>
      </c>
      <c r="E2097">
        <v>13</v>
      </c>
      <c r="F2097">
        <v>10</v>
      </c>
    </row>
    <row r="2099" spans="1:3" ht="12.75">
      <c r="A2099">
        <v>65</v>
      </c>
      <c r="B2099">
        <v>37</v>
      </c>
      <c r="C2099">
        <v>44</v>
      </c>
    </row>
    <row r="2103" spans="1:3" ht="12.75">
      <c r="A2103">
        <v>102</v>
      </c>
      <c r="B2103">
        <v>83</v>
      </c>
      <c r="C2103">
        <v>64</v>
      </c>
    </row>
    <row r="2104" spans="1:3" ht="12.75">
      <c r="A2104">
        <v>147</v>
      </c>
      <c r="B2104">
        <v>115</v>
      </c>
      <c r="C2104">
        <v>89</v>
      </c>
    </row>
    <row r="2105" spans="1:5" ht="12.75">
      <c r="A2105">
        <v>621</v>
      </c>
      <c r="B2105">
        <v>461</v>
      </c>
      <c r="C2105">
        <v>316</v>
      </c>
      <c r="D2105">
        <v>242</v>
      </c>
      <c r="E2105">
        <v>135</v>
      </c>
    </row>
    <row r="2106" spans="1:7" ht="12.75">
      <c r="A2106">
        <v>143</v>
      </c>
      <c r="C2106">
        <v>77</v>
      </c>
      <c r="D2106">
        <v>56</v>
      </c>
      <c r="E2106">
        <v>36</v>
      </c>
      <c r="F2106">
        <v>15</v>
      </c>
      <c r="G2106">
        <v>13</v>
      </c>
    </row>
    <row r="2107" ht="12.75">
      <c r="A2107">
        <v>421</v>
      </c>
    </row>
    <row r="2108" spans="1:2" ht="12.75">
      <c r="A2108">
        <v>656</v>
      </c>
      <c r="B2108">
        <v>488</v>
      </c>
    </row>
    <row r="2110" spans="1:4" ht="12.75">
      <c r="A2110">
        <v>423</v>
      </c>
      <c r="B2110">
        <v>298</v>
      </c>
      <c r="C2110">
        <v>216</v>
      </c>
      <c r="D2110">
        <v>170</v>
      </c>
    </row>
    <row r="2111" spans="1:2" ht="12.75">
      <c r="A2111">
        <v>88</v>
      </c>
      <c r="B2111">
        <v>61</v>
      </c>
    </row>
    <row r="2112" spans="1:3" ht="12.75">
      <c r="A2112">
        <v>86</v>
      </c>
      <c r="B2112">
        <v>60</v>
      </c>
      <c r="C2112">
        <v>45</v>
      </c>
    </row>
    <row r="2113" spans="1:5" ht="12.75">
      <c r="A2113">
        <v>24</v>
      </c>
      <c r="C2113">
        <v>11</v>
      </c>
      <c r="D2113">
        <v>14</v>
      </c>
      <c r="E2113">
        <v>10</v>
      </c>
    </row>
    <row r="2114" spans="1:8" ht="12.75">
      <c r="A2114">
        <v>601</v>
      </c>
      <c r="B2114">
        <v>443</v>
      </c>
      <c r="D2114">
        <v>236</v>
      </c>
      <c r="E2114">
        <v>131</v>
      </c>
      <c r="F2114">
        <v>76</v>
      </c>
      <c r="G2114">
        <v>59</v>
      </c>
      <c r="H2114">
        <v>40</v>
      </c>
    </row>
    <row r="2116" spans="1:4" ht="12.75">
      <c r="A2116">
        <v>320</v>
      </c>
      <c r="B2116">
        <v>223</v>
      </c>
      <c r="C2116">
        <v>166</v>
      </c>
      <c r="D2116">
        <v>129</v>
      </c>
    </row>
    <row r="2118" spans="1:2" ht="12.75">
      <c r="A2118">
        <v>493</v>
      </c>
      <c r="B2118">
        <v>355</v>
      </c>
    </row>
    <row r="2121" spans="1:2" ht="12.75">
      <c r="A2121">
        <v>35</v>
      </c>
      <c r="B2121">
        <v>27</v>
      </c>
    </row>
    <row r="2122" spans="1:3" ht="12.75">
      <c r="A2122">
        <v>424</v>
      </c>
      <c r="B2122">
        <v>299</v>
      </c>
      <c r="C2122">
        <v>217</v>
      </c>
    </row>
    <row r="2123" spans="1:8" ht="12.75">
      <c r="A2123">
        <v>173</v>
      </c>
      <c r="B2123">
        <v>127</v>
      </c>
      <c r="D2123">
        <v>69</v>
      </c>
      <c r="E2123">
        <v>45</v>
      </c>
      <c r="F2123">
        <v>24</v>
      </c>
      <c r="G2123">
        <v>20</v>
      </c>
      <c r="H2123">
        <v>13</v>
      </c>
    </row>
    <row r="2125" spans="1:3" ht="12.75">
      <c r="A2125">
        <v>661</v>
      </c>
      <c r="B2125">
        <v>493</v>
      </c>
      <c r="C2125">
        <v>334</v>
      </c>
    </row>
    <row r="2126" ht="12.75">
      <c r="A2126">
        <v>361</v>
      </c>
    </row>
    <row r="2127" spans="1:7" ht="12.75">
      <c r="A2127">
        <v>159</v>
      </c>
      <c r="B2127">
        <v>117</v>
      </c>
      <c r="D2127">
        <v>63</v>
      </c>
      <c r="E2127">
        <v>40</v>
      </c>
      <c r="F2127">
        <v>19</v>
      </c>
      <c r="G2127">
        <v>17</v>
      </c>
    </row>
    <row r="2129" spans="1:7" ht="12.75">
      <c r="A2129">
        <v>604</v>
      </c>
      <c r="B2129">
        <v>446</v>
      </c>
      <c r="C2129">
        <v>306</v>
      </c>
      <c r="D2129">
        <v>237</v>
      </c>
      <c r="E2129">
        <v>132</v>
      </c>
      <c r="F2129">
        <v>77</v>
      </c>
      <c r="G2129">
        <v>60</v>
      </c>
    </row>
    <row r="2130" spans="1:2" ht="12.75">
      <c r="A2130">
        <v>59</v>
      </c>
      <c r="B2130">
        <v>44</v>
      </c>
    </row>
    <row r="2131" spans="1:5" ht="12.75">
      <c r="A2131">
        <v>702</v>
      </c>
      <c r="B2131">
        <v>529</v>
      </c>
      <c r="D2131">
        <v>279</v>
      </c>
      <c r="E2131">
        <v>149</v>
      </c>
    </row>
    <row r="2134" spans="1:3" ht="12.75">
      <c r="A2134">
        <v>286</v>
      </c>
      <c r="C2134">
        <v>147</v>
      </c>
    </row>
    <row r="2135" spans="1:3" ht="12.75">
      <c r="A2135">
        <v>168</v>
      </c>
      <c r="B2135">
        <v>123</v>
      </c>
      <c r="C2135">
        <v>87</v>
      </c>
    </row>
    <row r="2137" spans="1:9" ht="12.75">
      <c r="A2137">
        <v>241</v>
      </c>
      <c r="B2137">
        <v>165</v>
      </c>
      <c r="C2137">
        <v>119</v>
      </c>
      <c r="D2137">
        <v>96</v>
      </c>
      <c r="E2137">
        <v>59</v>
      </c>
      <c r="F2137">
        <v>33</v>
      </c>
      <c r="G2137">
        <v>27</v>
      </c>
      <c r="H2137">
        <v>18</v>
      </c>
      <c r="I2137">
        <v>7</v>
      </c>
    </row>
    <row r="2138" spans="1:3" ht="12.75">
      <c r="A2138">
        <v>445</v>
      </c>
      <c r="B2138">
        <v>315</v>
      </c>
      <c r="C2138">
        <v>227</v>
      </c>
    </row>
    <row r="2139" spans="1:2" ht="12.75">
      <c r="A2139">
        <v>125</v>
      </c>
      <c r="B2139">
        <v>90</v>
      </c>
    </row>
    <row r="2141" spans="1:2" ht="12.75">
      <c r="A2141">
        <v>127</v>
      </c>
      <c r="B2141">
        <v>92</v>
      </c>
    </row>
    <row r="2142" ht="12.75">
      <c r="A2142">
        <v>313</v>
      </c>
    </row>
    <row r="2143" spans="1:3" ht="12.75">
      <c r="A2143">
        <v>103</v>
      </c>
      <c r="C2143">
        <v>55</v>
      </c>
    </row>
    <row r="2144" spans="1:3" ht="12.75">
      <c r="A2144">
        <v>737</v>
      </c>
      <c r="B2144">
        <v>559</v>
      </c>
      <c r="C2144">
        <v>367</v>
      </c>
    </row>
    <row r="2145" spans="1:4" ht="12.75">
      <c r="A2145">
        <v>344</v>
      </c>
      <c r="B2145">
        <v>241</v>
      </c>
      <c r="D2145">
        <v>139</v>
      </c>
    </row>
    <row r="2146" spans="1:6" ht="12.75">
      <c r="A2146">
        <v>165</v>
      </c>
      <c r="B2146">
        <v>121</v>
      </c>
      <c r="D2146">
        <v>66</v>
      </c>
      <c r="E2146">
        <v>42</v>
      </c>
      <c r="F2146">
        <v>21</v>
      </c>
    </row>
    <row r="2147" spans="1:4" ht="12.75">
      <c r="A2147">
        <v>301</v>
      </c>
      <c r="B2147">
        <v>211</v>
      </c>
      <c r="C2147">
        <v>157</v>
      </c>
      <c r="D2147">
        <v>122</v>
      </c>
    </row>
    <row r="2148" spans="1:4" ht="12.75">
      <c r="A2148">
        <v>724</v>
      </c>
      <c r="B2148">
        <v>550</v>
      </c>
      <c r="D2148">
        <v>290</v>
      </c>
    </row>
    <row r="2149" spans="1:6" ht="12.75">
      <c r="A2149">
        <v>692</v>
      </c>
      <c r="B2149">
        <v>520</v>
      </c>
      <c r="D2149">
        <v>272</v>
      </c>
      <c r="E2149">
        <v>147</v>
      </c>
      <c r="F2149">
        <v>82</v>
      </c>
    </row>
    <row r="2150" spans="1:3" ht="12.75">
      <c r="A2150">
        <v>419</v>
      </c>
      <c r="B2150">
        <v>295</v>
      </c>
      <c r="C2150">
        <v>213</v>
      </c>
    </row>
    <row r="2151" spans="1:4" ht="12.75">
      <c r="A2151">
        <v>326</v>
      </c>
      <c r="B2151">
        <v>226</v>
      </c>
      <c r="D2151">
        <v>131</v>
      </c>
    </row>
    <row r="2152" spans="1:3" ht="12.75">
      <c r="A2152">
        <v>264</v>
      </c>
      <c r="B2152">
        <v>183</v>
      </c>
      <c r="C2152">
        <v>132</v>
      </c>
    </row>
    <row r="2153" spans="1:6" ht="12.75">
      <c r="A2153">
        <v>745</v>
      </c>
      <c r="B2153">
        <v>565</v>
      </c>
      <c r="D2153">
        <v>299</v>
      </c>
      <c r="E2153">
        <v>160</v>
      </c>
      <c r="F2153">
        <v>92</v>
      </c>
    </row>
    <row r="2157" spans="1:3" ht="12.75">
      <c r="A2157">
        <v>311</v>
      </c>
      <c r="B2157">
        <v>216</v>
      </c>
      <c r="C2157">
        <v>161</v>
      </c>
    </row>
    <row r="2158" spans="1:5" ht="12.75">
      <c r="A2158">
        <v>174</v>
      </c>
      <c r="B2158">
        <v>128</v>
      </c>
      <c r="C2158">
        <v>90</v>
      </c>
      <c r="D2158">
        <v>70</v>
      </c>
      <c r="E2158">
        <v>46</v>
      </c>
    </row>
    <row r="2161" spans="1:4" ht="12.75">
      <c r="A2161">
        <v>729</v>
      </c>
      <c r="B2161">
        <v>554</v>
      </c>
      <c r="C2161">
        <v>364</v>
      </c>
      <c r="D2161">
        <v>292</v>
      </c>
    </row>
    <row r="2164" spans="1:4" ht="12.75">
      <c r="A2164">
        <v>210</v>
      </c>
      <c r="B2164">
        <v>147</v>
      </c>
      <c r="C2164">
        <v>106</v>
      </c>
      <c r="D2164">
        <v>82</v>
      </c>
    </row>
    <row r="2165" spans="1:3" ht="12.75">
      <c r="A2165">
        <v>308</v>
      </c>
      <c r="C2165">
        <v>159</v>
      </c>
    </row>
    <row r="2167" spans="1:8" ht="12.75">
      <c r="A2167">
        <v>386</v>
      </c>
      <c r="B2167">
        <v>269</v>
      </c>
      <c r="C2167">
        <v>199</v>
      </c>
      <c r="D2167">
        <v>155</v>
      </c>
      <c r="E2167">
        <v>93</v>
      </c>
      <c r="F2167">
        <v>55</v>
      </c>
      <c r="G2167">
        <v>41</v>
      </c>
      <c r="H2167">
        <v>28</v>
      </c>
    </row>
    <row r="2168" spans="1:3" ht="12.75">
      <c r="A2168">
        <v>169</v>
      </c>
      <c r="B2168">
        <v>124</v>
      </c>
      <c r="C2168">
        <v>88</v>
      </c>
    </row>
    <row r="2169" spans="1:4" ht="12.75">
      <c r="A2169">
        <v>66</v>
      </c>
      <c r="B2169">
        <v>50</v>
      </c>
      <c r="C2169">
        <v>33</v>
      </c>
      <c r="D2169">
        <v>33</v>
      </c>
    </row>
    <row r="2171" spans="1:6" ht="12.75">
      <c r="A2171">
        <v>196</v>
      </c>
      <c r="B2171">
        <v>140</v>
      </c>
      <c r="D2171">
        <v>77</v>
      </c>
      <c r="E2171">
        <v>49</v>
      </c>
      <c r="F2171">
        <v>26</v>
      </c>
    </row>
    <row r="2172" spans="1:5" ht="12.75">
      <c r="A2172">
        <v>701</v>
      </c>
      <c r="B2172">
        <v>528</v>
      </c>
      <c r="D2172">
        <v>278</v>
      </c>
      <c r="E2172">
        <v>148</v>
      </c>
    </row>
    <row r="2173" spans="1:3" ht="12.75">
      <c r="A2173">
        <v>291</v>
      </c>
      <c r="B2173">
        <v>205</v>
      </c>
      <c r="C2173">
        <v>151</v>
      </c>
    </row>
    <row r="2174" ht="12.75">
      <c r="A2174">
        <v>295</v>
      </c>
    </row>
    <row r="2176" ht="12.75">
      <c r="A2176">
        <v>83</v>
      </c>
    </row>
    <row r="2177" spans="1:3" ht="12.75">
      <c r="A2177">
        <v>566</v>
      </c>
      <c r="B2177">
        <v>414</v>
      </c>
      <c r="C2177">
        <v>289</v>
      </c>
    </row>
    <row r="2178" spans="1:6" ht="12.75">
      <c r="A2178">
        <v>360</v>
      </c>
      <c r="B2178">
        <v>251</v>
      </c>
      <c r="D2178">
        <v>146</v>
      </c>
      <c r="E2178">
        <v>86</v>
      </c>
      <c r="F2178">
        <v>48</v>
      </c>
    </row>
    <row r="2179" spans="1:9" ht="12.75">
      <c r="A2179">
        <v>703</v>
      </c>
      <c r="B2179">
        <v>530</v>
      </c>
      <c r="D2179">
        <v>280</v>
      </c>
      <c r="E2179">
        <v>150</v>
      </c>
      <c r="F2179">
        <v>83</v>
      </c>
      <c r="G2179">
        <v>64</v>
      </c>
      <c r="H2179">
        <v>44</v>
      </c>
      <c r="I2179">
        <v>15</v>
      </c>
    </row>
    <row r="2180" spans="1:9" ht="12.75">
      <c r="A2180">
        <v>597</v>
      </c>
      <c r="B2180">
        <v>439</v>
      </c>
      <c r="D2180">
        <v>232</v>
      </c>
      <c r="E2180">
        <v>128</v>
      </c>
      <c r="F2180">
        <v>74</v>
      </c>
      <c r="G2180">
        <v>58</v>
      </c>
      <c r="H2180">
        <v>39</v>
      </c>
      <c r="I2180">
        <v>14</v>
      </c>
    </row>
    <row r="2181" spans="1:7" ht="12.75">
      <c r="A2181">
        <v>233</v>
      </c>
      <c r="D2181">
        <v>91</v>
      </c>
      <c r="E2181">
        <v>56</v>
      </c>
      <c r="F2181">
        <v>31</v>
      </c>
      <c r="G2181">
        <v>25</v>
      </c>
    </row>
    <row r="2183" spans="1:8" ht="12.75">
      <c r="A2183">
        <v>636</v>
      </c>
      <c r="B2183">
        <v>471</v>
      </c>
      <c r="C2183">
        <v>321</v>
      </c>
      <c r="D2183">
        <v>254</v>
      </c>
      <c r="E2183">
        <v>140</v>
      </c>
      <c r="F2183">
        <v>79</v>
      </c>
      <c r="G2183">
        <v>61</v>
      </c>
      <c r="H2183">
        <v>41</v>
      </c>
    </row>
    <row r="2184" spans="1:9" ht="12.75">
      <c r="A2184">
        <v>232</v>
      </c>
      <c r="D2184">
        <v>90</v>
      </c>
      <c r="E2184">
        <v>55</v>
      </c>
      <c r="F2184">
        <v>30</v>
      </c>
      <c r="G2184">
        <v>24</v>
      </c>
      <c r="H2184">
        <v>16</v>
      </c>
      <c r="I2184">
        <v>6</v>
      </c>
    </row>
    <row r="2186" spans="1:3" ht="12.75">
      <c r="A2186">
        <v>234</v>
      </c>
      <c r="C2186">
        <v>116</v>
      </c>
    </row>
    <row r="2187" spans="1:2" ht="12.75">
      <c r="A2187">
        <v>632</v>
      </c>
      <c r="B2187">
        <v>468</v>
      </c>
    </row>
    <row r="2188" spans="1:2" ht="12.75">
      <c r="A2188">
        <v>645</v>
      </c>
      <c r="B2188">
        <v>479</v>
      </c>
    </row>
    <row r="2191" spans="1:4" ht="12.75">
      <c r="A2191">
        <v>590</v>
      </c>
      <c r="C2191">
        <v>301</v>
      </c>
      <c r="D2191">
        <v>229</v>
      </c>
    </row>
    <row r="2192" ht="12.75">
      <c r="A2192">
        <v>521</v>
      </c>
    </row>
    <row r="2193" spans="1:4" ht="12.75">
      <c r="A2193">
        <v>713</v>
      </c>
      <c r="B2193">
        <v>540</v>
      </c>
      <c r="D2193">
        <v>285</v>
      </c>
    </row>
    <row r="2194" spans="1:2" ht="12.75">
      <c r="A2194">
        <v>389</v>
      </c>
      <c r="B2194">
        <v>272</v>
      </c>
    </row>
    <row r="2195" spans="1:3" ht="12.75">
      <c r="A2195">
        <v>171</v>
      </c>
      <c r="B2195">
        <v>126</v>
      </c>
      <c r="C2195">
        <v>89</v>
      </c>
    </row>
    <row r="2197" spans="1:2" ht="12.75">
      <c r="A2197">
        <v>688</v>
      </c>
      <c r="B2197">
        <v>517</v>
      </c>
    </row>
    <row r="2199" spans="1:4" ht="12.75">
      <c r="A2199">
        <v>246</v>
      </c>
      <c r="B2199">
        <v>170</v>
      </c>
      <c r="C2199">
        <v>122</v>
      </c>
      <c r="D2199">
        <v>97</v>
      </c>
    </row>
    <row r="2200" spans="1:5" ht="12.75">
      <c r="A2200">
        <v>205</v>
      </c>
      <c r="B2200">
        <v>144</v>
      </c>
      <c r="C2200">
        <v>103</v>
      </c>
      <c r="D2200">
        <v>80</v>
      </c>
      <c r="E2200">
        <v>50</v>
      </c>
    </row>
    <row r="2201" spans="1:8" ht="12.75">
      <c r="A2201">
        <v>675</v>
      </c>
      <c r="B2201">
        <v>506</v>
      </c>
      <c r="C2201">
        <v>342</v>
      </c>
      <c r="D2201">
        <v>265</v>
      </c>
      <c r="E2201">
        <v>144</v>
      </c>
      <c r="F2201">
        <v>81</v>
      </c>
      <c r="G2201">
        <v>63</v>
      </c>
      <c r="H2201">
        <v>43</v>
      </c>
    </row>
    <row r="2202" spans="1:8" ht="12.75">
      <c r="A2202">
        <v>172</v>
      </c>
      <c r="D2202">
        <v>68</v>
      </c>
      <c r="E2202">
        <v>44</v>
      </c>
      <c r="F2202">
        <v>23</v>
      </c>
      <c r="G2202">
        <v>19</v>
      </c>
      <c r="H2202">
        <v>12</v>
      </c>
    </row>
    <row r="2203" spans="1:9" ht="12.75">
      <c r="A2203">
        <v>148</v>
      </c>
      <c r="B2203">
        <v>109</v>
      </c>
      <c r="C2203">
        <v>78</v>
      </c>
      <c r="D2203">
        <v>60</v>
      </c>
      <c r="E2203">
        <v>39</v>
      </c>
      <c r="F2203">
        <v>18</v>
      </c>
      <c r="G2203">
        <v>16</v>
      </c>
      <c r="H2203">
        <v>11</v>
      </c>
      <c r="I2203">
        <v>5</v>
      </c>
    </row>
    <row r="2204" spans="1:3" ht="12.75">
      <c r="A2204">
        <v>60</v>
      </c>
      <c r="C2204">
        <v>30</v>
      </c>
    </row>
    <row r="2205" spans="1:4" ht="12.75">
      <c r="A2205">
        <v>394</v>
      </c>
      <c r="C2205">
        <v>201</v>
      </c>
      <c r="D2205">
        <v>159</v>
      </c>
    </row>
    <row r="2207" spans="1:7" ht="12.75">
      <c r="A2207">
        <v>276</v>
      </c>
      <c r="C2207">
        <v>141</v>
      </c>
      <c r="D2207">
        <v>111</v>
      </c>
      <c r="E2207">
        <v>66</v>
      </c>
      <c r="F2207">
        <v>37</v>
      </c>
      <c r="G2207">
        <v>30</v>
      </c>
    </row>
    <row r="2209" spans="1:5" ht="12.75">
      <c r="A2209">
        <v>78</v>
      </c>
      <c r="B2209">
        <v>57</v>
      </c>
      <c r="D2209">
        <v>36</v>
      </c>
      <c r="E2209">
        <v>26</v>
      </c>
    </row>
    <row r="2210" spans="1:9" ht="12.75">
      <c r="A2210">
        <v>45</v>
      </c>
      <c r="D2210">
        <v>25</v>
      </c>
      <c r="E2210">
        <v>17</v>
      </c>
      <c r="F2210">
        <v>8</v>
      </c>
      <c r="G2210">
        <v>7</v>
      </c>
      <c r="H2210">
        <v>5</v>
      </c>
      <c r="I2210">
        <v>3</v>
      </c>
    </row>
    <row r="2211" spans="1:2" ht="12.75">
      <c r="A2211">
        <v>437</v>
      </c>
      <c r="B2211">
        <v>309</v>
      </c>
    </row>
    <row r="2213" spans="1:6" ht="12.75">
      <c r="A2213">
        <v>281</v>
      </c>
      <c r="B2213">
        <v>196</v>
      </c>
      <c r="C2213">
        <v>143</v>
      </c>
      <c r="D2213">
        <v>113</v>
      </c>
      <c r="E2213">
        <v>68</v>
      </c>
      <c r="F2213">
        <v>38</v>
      </c>
    </row>
    <row r="2214" spans="1:5" ht="12.75">
      <c r="A2214">
        <v>87</v>
      </c>
      <c r="D2214">
        <v>41</v>
      </c>
      <c r="E2214">
        <v>27</v>
      </c>
    </row>
    <row r="2215" spans="1:5" ht="12.75">
      <c r="A2215">
        <v>571</v>
      </c>
      <c r="B2215">
        <v>419</v>
      </c>
      <c r="D2215">
        <v>221</v>
      </c>
      <c r="E2215">
        <v>122</v>
      </c>
    </row>
    <row r="2217" spans="1:3" ht="12.75">
      <c r="A2217">
        <v>711</v>
      </c>
      <c r="B2217">
        <v>538</v>
      </c>
      <c r="C2217">
        <v>358</v>
      </c>
    </row>
    <row r="2218" spans="1:3" ht="12.75">
      <c r="A2218">
        <v>336</v>
      </c>
      <c r="B2218">
        <v>234</v>
      </c>
      <c r="C2218">
        <v>176</v>
      </c>
    </row>
    <row r="2219" spans="1:4" ht="12.75">
      <c r="A2219">
        <v>625</v>
      </c>
      <c r="B2219">
        <v>464</v>
      </c>
      <c r="C2219">
        <v>317</v>
      </c>
      <c r="D2219">
        <v>246</v>
      </c>
    </row>
    <row r="2220" spans="1:3" ht="12.75">
      <c r="A2220">
        <v>137</v>
      </c>
      <c r="B2220">
        <v>101</v>
      </c>
      <c r="C2220">
        <v>73</v>
      </c>
    </row>
    <row r="2222" spans="1:7" ht="12.75">
      <c r="A2222">
        <v>206</v>
      </c>
      <c r="D2222">
        <v>81</v>
      </c>
      <c r="E2222">
        <v>51</v>
      </c>
      <c r="F2222">
        <v>27</v>
      </c>
      <c r="G2222">
        <v>22</v>
      </c>
    </row>
    <row r="2226" spans="1:4" ht="12.75">
      <c r="A2226">
        <v>272</v>
      </c>
      <c r="B2226">
        <v>189</v>
      </c>
      <c r="C2226">
        <v>138</v>
      </c>
      <c r="D2226">
        <v>109</v>
      </c>
    </row>
    <row r="2227" spans="1:3" ht="12.75">
      <c r="A2227">
        <v>3</v>
      </c>
      <c r="B2227">
        <v>3</v>
      </c>
      <c r="C2227">
        <v>1</v>
      </c>
    </row>
    <row r="2228" spans="1:3" ht="12.75">
      <c r="A2228">
        <v>299</v>
      </c>
      <c r="B2228">
        <v>216</v>
      </c>
      <c r="C2228">
        <v>144</v>
      </c>
    </row>
    <row r="2229" spans="1:3" ht="12.75">
      <c r="A2229">
        <v>68</v>
      </c>
      <c r="B2229">
        <v>45</v>
      </c>
      <c r="C2229">
        <v>28</v>
      </c>
    </row>
    <row r="2230" spans="1:3" ht="12.75">
      <c r="A2230">
        <v>424</v>
      </c>
      <c r="B2230">
        <v>292</v>
      </c>
      <c r="C2230">
        <v>191</v>
      </c>
    </row>
    <row r="2231" spans="1:3" ht="12.75">
      <c r="A2231">
        <v>45</v>
      </c>
      <c r="B2231">
        <v>34</v>
      </c>
      <c r="C2231">
        <v>18</v>
      </c>
    </row>
    <row r="2232" spans="1:3" ht="12.75">
      <c r="A2232">
        <v>370</v>
      </c>
      <c r="B2232">
        <v>252</v>
      </c>
      <c r="C2232">
        <v>161</v>
      </c>
    </row>
    <row r="2233" spans="1:3" ht="12.75">
      <c r="A2233">
        <v>38</v>
      </c>
      <c r="B2233">
        <v>33</v>
      </c>
      <c r="C2233">
        <v>18</v>
      </c>
    </row>
    <row r="2234" spans="1:3" ht="12.75">
      <c r="A2234">
        <v>144</v>
      </c>
      <c r="B2234">
        <v>102</v>
      </c>
      <c r="C2234">
        <v>89</v>
      </c>
    </row>
    <row r="2235" spans="1:3" ht="12.75">
      <c r="A2235">
        <v>147</v>
      </c>
      <c r="B2235">
        <v>105</v>
      </c>
      <c r="C2235">
        <v>91</v>
      </c>
    </row>
    <row r="2236" spans="1:3" ht="12.75">
      <c r="A2236">
        <v>90</v>
      </c>
      <c r="B2236">
        <v>63</v>
      </c>
      <c r="C2236">
        <v>51</v>
      </c>
    </row>
    <row r="2237" spans="1:9" ht="12.75">
      <c r="A2237">
        <v>96</v>
      </c>
      <c r="B2237">
        <v>69</v>
      </c>
      <c r="C2237">
        <v>57</v>
      </c>
      <c r="D2237">
        <v>41</v>
      </c>
      <c r="E2237">
        <v>25</v>
      </c>
      <c r="F2237">
        <v>19</v>
      </c>
      <c r="G2237">
        <v>15</v>
      </c>
      <c r="H2237">
        <v>14</v>
      </c>
      <c r="I2237">
        <v>5</v>
      </c>
    </row>
    <row r="2240" spans="1:3" ht="12.75">
      <c r="A2240">
        <v>79</v>
      </c>
      <c r="B2240">
        <v>54</v>
      </c>
      <c r="C2240">
        <v>50</v>
      </c>
    </row>
    <row r="2241" spans="1:4" ht="12.75">
      <c r="A2241">
        <v>27</v>
      </c>
      <c r="D2241">
        <v>10</v>
      </c>
    </row>
    <row r="2242" spans="1:5" ht="12.75">
      <c r="A2242">
        <v>55</v>
      </c>
      <c r="C2242">
        <v>43</v>
      </c>
      <c r="D2242">
        <v>25</v>
      </c>
      <c r="E2242">
        <v>17</v>
      </c>
    </row>
    <row r="2243" spans="1:3" ht="12.75">
      <c r="A2243">
        <v>165</v>
      </c>
      <c r="C2243">
        <v>105</v>
      </c>
    </row>
    <row r="2244" spans="1:8" ht="12.75">
      <c r="A2244">
        <v>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</row>
    <row r="2245" spans="1:3" ht="12.75">
      <c r="A2245">
        <v>141</v>
      </c>
      <c r="B2245">
        <v>101</v>
      </c>
      <c r="C2245">
        <v>96</v>
      </c>
    </row>
    <row r="2246" ht="12.75">
      <c r="A2246">
        <v>44</v>
      </c>
    </row>
    <row r="2247" spans="1:5" ht="12.75">
      <c r="A2247">
        <v>176</v>
      </c>
      <c r="B2247">
        <v>131</v>
      </c>
      <c r="D2247">
        <v>74</v>
      </c>
      <c r="E2247">
        <v>43</v>
      </c>
    </row>
    <row r="2248" spans="1:3" ht="12.75">
      <c r="A2248">
        <v>90</v>
      </c>
      <c r="B2248">
        <v>61</v>
      </c>
      <c r="C2248">
        <v>61</v>
      </c>
    </row>
    <row r="2249" spans="1:4" ht="12.75">
      <c r="A2249">
        <v>117</v>
      </c>
      <c r="B2249">
        <v>82</v>
      </c>
      <c r="D2249">
        <v>54</v>
      </c>
    </row>
    <row r="2250" spans="1:5" ht="12.75">
      <c r="A2250">
        <v>217</v>
      </c>
      <c r="B2250">
        <v>147</v>
      </c>
      <c r="D2250">
        <v>98</v>
      </c>
      <c r="E2250">
        <v>43</v>
      </c>
    </row>
    <row r="2251" spans="1:3" ht="12.75">
      <c r="A2251">
        <v>3</v>
      </c>
      <c r="B2251">
        <v>1</v>
      </c>
      <c r="C2251">
        <v>1</v>
      </c>
    </row>
    <row r="2252" spans="1:3" ht="12.75">
      <c r="A2252">
        <v>13</v>
      </c>
      <c r="B2252">
        <v>7</v>
      </c>
      <c r="C2252">
        <v>7</v>
      </c>
    </row>
    <row r="2253" spans="1:4" ht="12.75">
      <c r="A2253">
        <v>125</v>
      </c>
      <c r="B2253">
        <v>73</v>
      </c>
      <c r="D2253">
        <v>55</v>
      </c>
    </row>
    <row r="2254" spans="1:5" ht="12.75">
      <c r="A2254">
        <v>305</v>
      </c>
      <c r="B2254">
        <v>214</v>
      </c>
      <c r="D2254">
        <v>132</v>
      </c>
      <c r="E2254">
        <v>74</v>
      </c>
    </row>
    <row r="2255" spans="1:3" ht="12.75">
      <c r="A2255">
        <v>64</v>
      </c>
      <c r="B2255">
        <v>44</v>
      </c>
      <c r="C2255">
        <v>36</v>
      </c>
    </row>
    <row r="2256" spans="1:4" ht="12.75">
      <c r="A2256">
        <v>187</v>
      </c>
      <c r="B2256">
        <v>139</v>
      </c>
      <c r="D2256">
        <v>81</v>
      </c>
    </row>
    <row r="2257" spans="1:5" ht="12.75">
      <c r="A2257">
        <v>146</v>
      </c>
      <c r="B2257">
        <v>103</v>
      </c>
      <c r="D2257">
        <v>65</v>
      </c>
      <c r="E2257">
        <v>37</v>
      </c>
    </row>
    <row r="2258" spans="1:3" ht="12.75">
      <c r="A2258">
        <v>19</v>
      </c>
      <c r="B2258">
        <v>12</v>
      </c>
      <c r="C2258">
        <v>15</v>
      </c>
    </row>
    <row r="2259" spans="1:4" ht="12.75">
      <c r="A2259">
        <v>94</v>
      </c>
      <c r="B2259">
        <v>66</v>
      </c>
      <c r="D2259">
        <v>45</v>
      </c>
    </row>
    <row r="2260" spans="1:8" ht="12.75">
      <c r="A2260">
        <v>7</v>
      </c>
      <c r="C2260">
        <v>4</v>
      </c>
      <c r="D2260">
        <v>4</v>
      </c>
      <c r="E2260">
        <v>4</v>
      </c>
      <c r="F2260">
        <v>3</v>
      </c>
      <c r="G2260">
        <v>3</v>
      </c>
      <c r="H2260">
        <v>2</v>
      </c>
    </row>
    <row r="2261" spans="1:4" ht="12.75">
      <c r="A2261">
        <v>369</v>
      </c>
      <c r="C2261">
        <v>219</v>
      </c>
      <c r="D2261">
        <v>145</v>
      </c>
    </row>
    <row r="2262" spans="1:3" ht="12.75">
      <c r="A2262">
        <v>44</v>
      </c>
      <c r="B2262">
        <v>35</v>
      </c>
      <c r="C2262">
        <v>28</v>
      </c>
    </row>
    <row r="2263" ht="12.75">
      <c r="A2263">
        <v>214</v>
      </c>
    </row>
    <row r="2264" spans="1:3" ht="12.75">
      <c r="A2264">
        <v>117</v>
      </c>
      <c r="B2264">
        <v>94</v>
      </c>
      <c r="C2264">
        <v>87</v>
      </c>
    </row>
    <row r="2265" ht="12.75">
      <c r="A2265">
        <v>147</v>
      </c>
    </row>
    <row r="2266" spans="1:3" ht="12.75">
      <c r="A2266">
        <v>3</v>
      </c>
      <c r="B2266">
        <v>3</v>
      </c>
      <c r="C2266">
        <v>1</v>
      </c>
    </row>
    <row r="2267" spans="1:4" ht="12.75">
      <c r="A2267">
        <v>604</v>
      </c>
      <c r="B2267">
        <v>457</v>
      </c>
      <c r="C2267">
        <v>304</v>
      </c>
      <c r="D2267">
        <v>243</v>
      </c>
    </row>
    <row r="2269" spans="1:3" ht="12.75">
      <c r="A2269">
        <v>16</v>
      </c>
      <c r="B2269">
        <v>13</v>
      </c>
      <c r="C2269">
        <v>10</v>
      </c>
    </row>
    <row r="2270" spans="1:4" ht="12.75">
      <c r="A2270">
        <v>365</v>
      </c>
      <c r="C2270">
        <v>218</v>
      </c>
      <c r="D2270">
        <v>144</v>
      </c>
    </row>
    <row r="2272" spans="1:8" ht="12.75">
      <c r="A2272">
        <v>6</v>
      </c>
      <c r="C2272">
        <v>3</v>
      </c>
      <c r="D2272">
        <v>3</v>
      </c>
      <c r="E2272">
        <v>3</v>
      </c>
      <c r="F2272">
        <v>2</v>
      </c>
      <c r="G2272">
        <v>2</v>
      </c>
      <c r="H2272">
        <v>1</v>
      </c>
    </row>
    <row r="2273" spans="1:4" ht="12.75">
      <c r="A2273">
        <v>175</v>
      </c>
      <c r="B2273">
        <v>137</v>
      </c>
      <c r="C2273">
        <v>123</v>
      </c>
      <c r="D2273">
        <v>60</v>
      </c>
    </row>
    <row r="2275" spans="1:9" ht="12.75">
      <c r="A2275">
        <v>93</v>
      </c>
      <c r="B2275">
        <v>74</v>
      </c>
      <c r="C2275">
        <v>70</v>
      </c>
      <c r="D2275">
        <v>30</v>
      </c>
      <c r="E2275">
        <v>14</v>
      </c>
      <c r="F2275">
        <v>9</v>
      </c>
      <c r="G2275">
        <v>8</v>
      </c>
      <c r="H2275">
        <v>4</v>
      </c>
      <c r="I2275">
        <v>2</v>
      </c>
    </row>
    <row r="2277" spans="1:3" ht="12.75">
      <c r="A2277">
        <v>376</v>
      </c>
      <c r="C2277">
        <v>220</v>
      </c>
    </row>
    <row r="2278" spans="1:3" ht="12.75">
      <c r="A2278">
        <v>62</v>
      </c>
      <c r="B2278">
        <v>49</v>
      </c>
      <c r="C2278">
        <v>44</v>
      </c>
    </row>
    <row r="2279" spans="1:3" ht="12.75">
      <c r="A2279">
        <v>59</v>
      </c>
      <c r="B2279">
        <v>47</v>
      </c>
      <c r="C2279">
        <v>41</v>
      </c>
    </row>
    <row r="2281" spans="1:5" ht="12.75">
      <c r="A2281">
        <v>391</v>
      </c>
      <c r="B2281">
        <v>288</v>
      </c>
      <c r="D2281">
        <v>154</v>
      </c>
      <c r="E2281">
        <v>81</v>
      </c>
    </row>
    <row r="2282" spans="1:3" ht="12.75">
      <c r="A2282">
        <v>310</v>
      </c>
      <c r="B2282">
        <v>234</v>
      </c>
      <c r="C2282">
        <v>193</v>
      </c>
    </row>
    <row r="2284" spans="1:5" ht="12.75">
      <c r="A2284">
        <v>291</v>
      </c>
      <c r="B2284">
        <v>219</v>
      </c>
      <c r="C2284">
        <v>184</v>
      </c>
      <c r="D2284">
        <v>112</v>
      </c>
      <c r="E2284">
        <v>55</v>
      </c>
    </row>
    <row r="2286" spans="1:4" ht="12.75">
      <c r="A2286">
        <v>691</v>
      </c>
      <c r="B2286">
        <v>536</v>
      </c>
      <c r="D2286">
        <v>280</v>
      </c>
    </row>
    <row r="2287" spans="1:2" ht="12.75">
      <c r="A2287">
        <v>429</v>
      </c>
      <c r="B2287">
        <v>310</v>
      </c>
    </row>
    <row r="2288" spans="1:3" ht="12.75">
      <c r="A2288">
        <v>90</v>
      </c>
      <c r="B2288">
        <v>71</v>
      </c>
      <c r="C2288">
        <v>68</v>
      </c>
    </row>
    <row r="2289" spans="1:3" ht="12.75">
      <c r="A2289">
        <v>418</v>
      </c>
      <c r="C2289">
        <v>230</v>
      </c>
    </row>
    <row r="2290" spans="1:5" ht="12.75">
      <c r="A2290">
        <v>99</v>
      </c>
      <c r="B2290">
        <v>69</v>
      </c>
      <c r="C2290">
        <v>65</v>
      </c>
      <c r="D2290">
        <v>35</v>
      </c>
      <c r="E2290">
        <v>18</v>
      </c>
    </row>
    <row r="2291" spans="1:8" ht="12.75">
      <c r="A2291">
        <v>8</v>
      </c>
      <c r="C2291">
        <v>4</v>
      </c>
      <c r="D2291">
        <v>3</v>
      </c>
      <c r="E2291">
        <v>3</v>
      </c>
      <c r="F2291">
        <v>2</v>
      </c>
      <c r="G2291">
        <v>2</v>
      </c>
      <c r="H2291">
        <v>1</v>
      </c>
    </row>
    <row r="2294" ht="12.75">
      <c r="A2294">
        <v>402</v>
      </c>
    </row>
    <row r="2296" ht="12.75">
      <c r="A2296">
        <v>242</v>
      </c>
    </row>
    <row r="2297" spans="1:3" ht="12.75">
      <c r="A2297">
        <v>6</v>
      </c>
      <c r="B2297">
        <v>5</v>
      </c>
      <c r="C2297">
        <v>3</v>
      </c>
    </row>
    <row r="2298" spans="1:4" ht="12.75">
      <c r="A2298">
        <v>28</v>
      </c>
      <c r="D2298">
        <v>11</v>
      </c>
    </row>
    <row r="2299" spans="1:4" ht="12.75">
      <c r="A2299">
        <v>665</v>
      </c>
      <c r="B2299">
        <v>511</v>
      </c>
      <c r="C2299">
        <v>339</v>
      </c>
      <c r="D2299">
        <v>266</v>
      </c>
    </row>
    <row r="2300" spans="1:3" ht="12.75">
      <c r="A2300">
        <v>336</v>
      </c>
      <c r="B2300">
        <v>243</v>
      </c>
      <c r="C2300">
        <v>191</v>
      </c>
    </row>
    <row r="2301" spans="1:6" ht="12.75">
      <c r="A2301">
        <v>352</v>
      </c>
      <c r="B2301">
        <v>257</v>
      </c>
      <c r="D2301">
        <v>127</v>
      </c>
      <c r="E2301">
        <v>61</v>
      </c>
      <c r="F2301">
        <v>35</v>
      </c>
    </row>
    <row r="2302" spans="1:3" ht="12.75">
      <c r="A2302">
        <v>71</v>
      </c>
      <c r="B2302">
        <v>50</v>
      </c>
      <c r="C2302">
        <v>43</v>
      </c>
    </row>
    <row r="2303" spans="1:3" ht="12.75">
      <c r="A2303">
        <v>270</v>
      </c>
      <c r="B2303">
        <v>196</v>
      </c>
      <c r="C2303">
        <v>158</v>
      </c>
    </row>
    <row r="2305" spans="1:3" ht="12.75">
      <c r="A2305">
        <v>4</v>
      </c>
      <c r="B2305">
        <v>3</v>
      </c>
      <c r="C2305">
        <v>1</v>
      </c>
    </row>
    <row r="2306" spans="1:4" ht="12.75">
      <c r="A2306">
        <v>260</v>
      </c>
      <c r="B2306">
        <v>187</v>
      </c>
      <c r="C2306">
        <v>152</v>
      </c>
      <c r="D2306">
        <v>95</v>
      </c>
    </row>
    <row r="2309" spans="1:2" ht="12.75">
      <c r="A2309">
        <v>14</v>
      </c>
      <c r="B2309">
        <v>9</v>
      </c>
    </row>
    <row r="2310" spans="1:3" ht="12.75">
      <c r="A2310">
        <v>89</v>
      </c>
      <c r="C2310">
        <v>56</v>
      </c>
    </row>
    <row r="2312" spans="1:4" ht="12.75">
      <c r="A2312">
        <v>75</v>
      </c>
      <c r="C2312">
        <v>46</v>
      </c>
      <c r="D2312">
        <v>28</v>
      </c>
    </row>
    <row r="2314" spans="1:3" ht="12.75">
      <c r="A2314">
        <v>186</v>
      </c>
      <c r="B2314">
        <v>131</v>
      </c>
      <c r="C2314">
        <v>110</v>
      </c>
    </row>
    <row r="2315" spans="1:7" ht="12.75">
      <c r="A2315">
        <v>3</v>
      </c>
      <c r="B2315">
        <v>2</v>
      </c>
      <c r="D2315">
        <v>2</v>
      </c>
      <c r="E2315">
        <v>2</v>
      </c>
      <c r="F2315">
        <v>1</v>
      </c>
      <c r="G2315">
        <v>1</v>
      </c>
    </row>
    <row r="2316" spans="1:6" ht="12.75">
      <c r="A2316">
        <v>452</v>
      </c>
      <c r="D2316">
        <v>183</v>
      </c>
      <c r="E2316">
        <v>97</v>
      </c>
      <c r="F2316">
        <v>56</v>
      </c>
    </row>
    <row r="2317" spans="1:4" ht="12.75">
      <c r="A2317">
        <v>694</v>
      </c>
      <c r="B2317">
        <v>537</v>
      </c>
      <c r="D2317">
        <v>282</v>
      </c>
    </row>
    <row r="2318" spans="1:3" ht="12.75">
      <c r="A2318">
        <v>16</v>
      </c>
      <c r="B2318">
        <v>11</v>
      </c>
      <c r="C2318">
        <v>8</v>
      </c>
    </row>
    <row r="2319" spans="1:2" ht="12.75">
      <c r="A2319">
        <v>535</v>
      </c>
      <c r="B2319">
        <v>400</v>
      </c>
    </row>
    <row r="2321" spans="1:2" ht="12.75">
      <c r="A2321">
        <v>34</v>
      </c>
      <c r="B2321">
        <v>24</v>
      </c>
    </row>
    <row r="2322" spans="1:3" ht="12.75">
      <c r="A2322">
        <v>35</v>
      </c>
      <c r="B2322">
        <v>25</v>
      </c>
      <c r="C2322">
        <v>21</v>
      </c>
    </row>
    <row r="2323" spans="1:4" ht="12.75">
      <c r="A2323">
        <v>168</v>
      </c>
      <c r="C2323">
        <v>102</v>
      </c>
      <c r="D2323">
        <v>58</v>
      </c>
    </row>
    <row r="2326" spans="1:3" ht="12.75">
      <c r="A2326">
        <v>59</v>
      </c>
      <c r="B2326">
        <v>41</v>
      </c>
      <c r="C2326">
        <v>36</v>
      </c>
    </row>
    <row r="2327" spans="1:3" ht="12.75">
      <c r="A2327">
        <v>27</v>
      </c>
      <c r="B2327">
        <v>20</v>
      </c>
      <c r="C2327">
        <v>17</v>
      </c>
    </row>
    <row r="2328" spans="1:4" ht="12.75">
      <c r="A2328">
        <v>455</v>
      </c>
      <c r="C2328">
        <v>251</v>
      </c>
      <c r="D2328">
        <v>184</v>
      </c>
    </row>
    <row r="2329" spans="1:8" ht="12.75">
      <c r="A2329">
        <v>11</v>
      </c>
      <c r="C2329">
        <v>6</v>
      </c>
      <c r="D2329">
        <v>5</v>
      </c>
      <c r="E2329">
        <v>4</v>
      </c>
      <c r="F2329">
        <v>3</v>
      </c>
      <c r="G2329">
        <v>3</v>
      </c>
      <c r="H2329">
        <v>2</v>
      </c>
    </row>
    <row r="2332" spans="1:2" ht="12.75">
      <c r="A2332">
        <v>15</v>
      </c>
      <c r="B2332">
        <v>10</v>
      </c>
    </row>
    <row r="2335" spans="1:2" ht="12.75">
      <c r="A2335">
        <v>176</v>
      </c>
      <c r="B2335">
        <v>122</v>
      </c>
    </row>
    <row r="2336" spans="1:3" ht="12.75">
      <c r="A2336">
        <v>629</v>
      </c>
      <c r="B2336">
        <v>483</v>
      </c>
      <c r="C2336">
        <v>322</v>
      </c>
    </row>
    <row r="2337" spans="1:3" ht="12.75">
      <c r="A2337">
        <v>74</v>
      </c>
      <c r="B2337">
        <v>52</v>
      </c>
      <c r="C2337">
        <v>45</v>
      </c>
    </row>
    <row r="2338" spans="1:5" ht="12.75">
      <c r="A2338">
        <v>216</v>
      </c>
      <c r="B2338">
        <v>157</v>
      </c>
      <c r="D2338">
        <v>73</v>
      </c>
      <c r="E2338">
        <v>35</v>
      </c>
    </row>
    <row r="2339" spans="1:4" ht="12.75">
      <c r="A2339">
        <v>26</v>
      </c>
      <c r="B2339">
        <v>19</v>
      </c>
      <c r="C2339">
        <v>16</v>
      </c>
      <c r="D2339">
        <v>10</v>
      </c>
    </row>
    <row r="2340" spans="1:3" ht="12.75">
      <c r="A2340">
        <v>230</v>
      </c>
      <c r="B2340">
        <v>163</v>
      </c>
      <c r="C2340">
        <v>134</v>
      </c>
    </row>
    <row r="2342" spans="1:5" ht="12.75">
      <c r="A2342">
        <v>460</v>
      </c>
      <c r="B2342">
        <v>339</v>
      </c>
      <c r="C2342">
        <v>253</v>
      </c>
      <c r="D2342">
        <v>187</v>
      </c>
      <c r="E2342">
        <v>98</v>
      </c>
    </row>
    <row r="2343" spans="1:4" ht="12.75">
      <c r="A2343">
        <v>311</v>
      </c>
      <c r="B2343">
        <v>227</v>
      </c>
      <c r="C2343">
        <v>181</v>
      </c>
      <c r="D2343">
        <v>112</v>
      </c>
    </row>
    <row r="2345" spans="1:2" ht="12.75">
      <c r="A2345">
        <v>18</v>
      </c>
      <c r="B2345">
        <v>13</v>
      </c>
    </row>
    <row r="2346" spans="1:3" ht="12.75">
      <c r="A2346">
        <v>125</v>
      </c>
      <c r="C2346">
        <v>78</v>
      </c>
    </row>
    <row r="2347" spans="1:4" ht="12.75">
      <c r="A2347">
        <v>161</v>
      </c>
      <c r="B2347">
        <v>114</v>
      </c>
      <c r="C2347">
        <v>99</v>
      </c>
      <c r="D2347">
        <v>55</v>
      </c>
    </row>
    <row r="2348" spans="1:4" ht="12.75">
      <c r="A2348">
        <v>8</v>
      </c>
      <c r="C2348">
        <v>6</v>
      </c>
      <c r="D2348">
        <v>5</v>
      </c>
    </row>
    <row r="2350" spans="1:3" ht="12.75">
      <c r="A2350">
        <v>2</v>
      </c>
      <c r="B2350">
        <v>1</v>
      </c>
      <c r="C2350">
        <v>1</v>
      </c>
    </row>
    <row r="2351" spans="1:4" ht="12.75">
      <c r="A2351">
        <v>69</v>
      </c>
      <c r="D2351">
        <v>33</v>
      </c>
    </row>
    <row r="2352" spans="1:5" ht="12.75">
      <c r="A2352">
        <v>33</v>
      </c>
      <c r="D2352">
        <v>21</v>
      </c>
      <c r="E2352">
        <v>13</v>
      </c>
    </row>
    <row r="2353" spans="1:5" ht="12.75">
      <c r="A2353">
        <v>7</v>
      </c>
      <c r="C2353">
        <v>5</v>
      </c>
      <c r="D2353">
        <v>4</v>
      </c>
      <c r="E2353">
        <v>4</v>
      </c>
    </row>
    <row r="2354" spans="1:3" ht="12.75">
      <c r="A2354">
        <v>34</v>
      </c>
      <c r="C2354">
        <v>24</v>
      </c>
    </row>
    <row r="2355" spans="1:3" ht="12.75">
      <c r="A2355">
        <v>56</v>
      </c>
      <c r="B2355">
        <v>32</v>
      </c>
      <c r="C2355">
        <v>39</v>
      </c>
    </row>
    <row r="2356" spans="1:3" ht="12.75">
      <c r="A2356">
        <v>4</v>
      </c>
      <c r="B2356">
        <v>2</v>
      </c>
      <c r="C2356">
        <v>3</v>
      </c>
    </row>
    <row r="2357" spans="1:3" ht="12.75">
      <c r="A2357">
        <v>1</v>
      </c>
      <c r="B2357">
        <v>1</v>
      </c>
      <c r="C2357">
        <v>1</v>
      </c>
    </row>
    <row r="2359" spans="1:4" ht="12.75">
      <c r="A2359">
        <v>597</v>
      </c>
      <c r="B2359">
        <v>453</v>
      </c>
      <c r="D2359">
        <v>240</v>
      </c>
    </row>
    <row r="2360" spans="1:5" ht="12.75">
      <c r="A2360">
        <v>162</v>
      </c>
      <c r="B2360">
        <v>128</v>
      </c>
      <c r="D2360">
        <v>70</v>
      </c>
      <c r="E2360">
        <v>35</v>
      </c>
    </row>
    <row r="2362" spans="1:3" ht="12.75">
      <c r="A2362">
        <v>81</v>
      </c>
      <c r="B2362">
        <v>60</v>
      </c>
      <c r="C2362">
        <v>55</v>
      </c>
    </row>
    <row r="2363" spans="1:4" ht="12.75">
      <c r="A2363">
        <v>82</v>
      </c>
      <c r="B2363">
        <v>61</v>
      </c>
      <c r="D2363">
        <v>39</v>
      </c>
    </row>
    <row r="2365" spans="1:6" ht="12.75">
      <c r="A2365">
        <v>276</v>
      </c>
      <c r="B2365">
        <v>226</v>
      </c>
      <c r="D2365">
        <v>109</v>
      </c>
      <c r="E2365">
        <v>53</v>
      </c>
      <c r="F2365">
        <v>28</v>
      </c>
    </row>
    <row r="2369" spans="1:3" ht="12.75">
      <c r="A2369">
        <v>6</v>
      </c>
      <c r="C2369">
        <v>6</v>
      </c>
    </row>
    <row r="2370" spans="1:4" ht="12.75">
      <c r="A2370">
        <v>2</v>
      </c>
      <c r="C2370">
        <v>2</v>
      </c>
      <c r="D2370">
        <v>1</v>
      </c>
    </row>
    <row r="2371" spans="1:4" ht="12.75">
      <c r="A2371">
        <v>379</v>
      </c>
      <c r="B2371">
        <v>298</v>
      </c>
      <c r="D2371">
        <v>148</v>
      </c>
    </row>
    <row r="2372" spans="1:5" ht="12.75">
      <c r="A2372">
        <v>409</v>
      </c>
      <c r="B2372">
        <v>309</v>
      </c>
      <c r="D2372">
        <v>149</v>
      </c>
      <c r="E2372">
        <v>82</v>
      </c>
    </row>
    <row r="2373" spans="1:8" ht="12.75">
      <c r="A2373">
        <v>604</v>
      </c>
      <c r="B2373">
        <v>467</v>
      </c>
      <c r="C2373">
        <v>323</v>
      </c>
      <c r="D2373">
        <v>237</v>
      </c>
      <c r="E2373">
        <v>120</v>
      </c>
      <c r="F2373">
        <v>66</v>
      </c>
      <c r="G2373">
        <v>53</v>
      </c>
      <c r="H2373">
        <v>38</v>
      </c>
    </row>
    <row r="2374" spans="1:3" ht="12.75">
      <c r="A2374">
        <v>64</v>
      </c>
      <c r="B2374">
        <v>58</v>
      </c>
      <c r="C2374">
        <v>47</v>
      </c>
    </row>
    <row r="2375" spans="1:6" ht="12.75">
      <c r="A2375">
        <v>271</v>
      </c>
      <c r="B2375">
        <v>204</v>
      </c>
      <c r="D2375">
        <v>99</v>
      </c>
      <c r="E2375">
        <v>53</v>
      </c>
      <c r="F2375">
        <v>31</v>
      </c>
    </row>
    <row r="2376" spans="1:2" ht="12.75">
      <c r="A2376">
        <v>595</v>
      </c>
      <c r="B2376">
        <v>458</v>
      </c>
    </row>
    <row r="2377" spans="1:5" ht="12.75">
      <c r="A2377">
        <v>767</v>
      </c>
      <c r="B2377">
        <v>586</v>
      </c>
      <c r="D2377">
        <v>302</v>
      </c>
      <c r="E2377">
        <v>160</v>
      </c>
    </row>
    <row r="2378" spans="1:9" ht="12.75">
      <c r="A2378">
        <v>734</v>
      </c>
      <c r="B2378">
        <v>561</v>
      </c>
      <c r="D2378">
        <v>286</v>
      </c>
      <c r="E2378">
        <v>152</v>
      </c>
      <c r="F2378">
        <v>85</v>
      </c>
      <c r="G2378">
        <v>67</v>
      </c>
      <c r="H2378">
        <v>48</v>
      </c>
      <c r="I2378">
        <v>18</v>
      </c>
    </row>
    <row r="2380" spans="1:9" ht="12.75">
      <c r="A2380">
        <v>686</v>
      </c>
      <c r="B2380">
        <v>518</v>
      </c>
      <c r="D2380">
        <v>271</v>
      </c>
      <c r="E2380">
        <v>140</v>
      </c>
      <c r="F2380">
        <v>79</v>
      </c>
      <c r="G2380">
        <v>62</v>
      </c>
      <c r="H2380">
        <v>44</v>
      </c>
      <c r="I2380">
        <v>16</v>
      </c>
    </row>
    <row r="2382" spans="1:5" ht="12.75">
      <c r="A2382">
        <v>339</v>
      </c>
      <c r="C2382">
        <v>209</v>
      </c>
      <c r="D2382">
        <v>123</v>
      </c>
      <c r="E2382">
        <v>68</v>
      </c>
    </row>
    <row r="2383" spans="1:6" ht="12.75">
      <c r="A2383">
        <v>643</v>
      </c>
      <c r="D2383">
        <v>258</v>
      </c>
      <c r="E2383">
        <v>132</v>
      </c>
      <c r="F2383">
        <v>75</v>
      </c>
    </row>
    <row r="2385" spans="1:8" ht="12.75">
      <c r="A2385">
        <v>509</v>
      </c>
      <c r="B2385">
        <v>392</v>
      </c>
      <c r="D2385">
        <v>197</v>
      </c>
      <c r="E2385">
        <v>105</v>
      </c>
      <c r="F2385">
        <v>57</v>
      </c>
      <c r="G2385">
        <v>49</v>
      </c>
      <c r="H2385">
        <v>35</v>
      </c>
    </row>
    <row r="2387" spans="1:8" ht="12.75">
      <c r="A2387">
        <v>713</v>
      </c>
      <c r="B2387">
        <v>542</v>
      </c>
      <c r="C2387">
        <v>361</v>
      </c>
      <c r="D2387">
        <v>279</v>
      </c>
      <c r="E2387">
        <v>145</v>
      </c>
      <c r="F2387">
        <v>82</v>
      </c>
      <c r="G2387">
        <v>64</v>
      </c>
      <c r="H2387">
        <v>46</v>
      </c>
    </row>
    <row r="2389" spans="1:9" ht="12.75">
      <c r="A2389">
        <v>644</v>
      </c>
      <c r="D2389">
        <v>259</v>
      </c>
      <c r="E2389">
        <v>133</v>
      </c>
      <c r="F2389">
        <v>76</v>
      </c>
      <c r="G2389">
        <v>59</v>
      </c>
      <c r="H2389">
        <v>41</v>
      </c>
      <c r="I2389">
        <v>14</v>
      </c>
    </row>
    <row r="2390" spans="1:2" ht="12.75">
      <c r="A2390">
        <v>705</v>
      </c>
      <c r="B2390">
        <v>534</v>
      </c>
    </row>
    <row r="2393" spans="1:3" ht="12.75">
      <c r="A2393">
        <v>696</v>
      </c>
      <c r="B2393">
        <v>527</v>
      </c>
      <c r="C2393">
        <v>354</v>
      </c>
    </row>
    <row r="2394" spans="1:8" ht="12.75">
      <c r="A2394">
        <v>424</v>
      </c>
      <c r="B2394">
        <v>322</v>
      </c>
      <c r="D2394">
        <v>159</v>
      </c>
      <c r="E2394">
        <v>86</v>
      </c>
      <c r="F2394">
        <v>46</v>
      </c>
      <c r="G2394">
        <v>41</v>
      </c>
      <c r="H2394">
        <v>29</v>
      </c>
    </row>
    <row r="2395" spans="1:3" ht="12.75">
      <c r="A2395">
        <v>659</v>
      </c>
      <c r="B2395">
        <v>497</v>
      </c>
      <c r="C2395">
        <v>342</v>
      </c>
    </row>
    <row r="2396" ht="12.75">
      <c r="A2396">
        <v>228</v>
      </c>
    </row>
    <row r="2397" ht="12.75">
      <c r="A2397">
        <v>640</v>
      </c>
    </row>
    <row r="2399" spans="1:5" ht="12.75">
      <c r="A2399">
        <v>738</v>
      </c>
      <c r="B2399">
        <v>563</v>
      </c>
      <c r="C2399">
        <v>374</v>
      </c>
      <c r="D2399">
        <v>289</v>
      </c>
      <c r="E2399">
        <v>155</v>
      </c>
    </row>
    <row r="2400" spans="1:4" ht="12.75">
      <c r="A2400">
        <v>75</v>
      </c>
      <c r="B2400">
        <v>67</v>
      </c>
      <c r="D2400">
        <v>18</v>
      </c>
    </row>
    <row r="2401" spans="1:4" ht="12.75">
      <c r="A2401">
        <v>550</v>
      </c>
      <c r="B2401">
        <v>422</v>
      </c>
      <c r="D2401">
        <v>218</v>
      </c>
    </row>
    <row r="2402" spans="1:3" ht="12.75">
      <c r="A2402">
        <v>3</v>
      </c>
      <c r="B2402">
        <v>3</v>
      </c>
      <c r="C2402">
        <v>3</v>
      </c>
    </row>
    <row r="2405" spans="1:3" ht="12.75">
      <c r="A2405">
        <v>23</v>
      </c>
      <c r="B2405">
        <v>22</v>
      </c>
      <c r="C2405">
        <v>16</v>
      </c>
    </row>
    <row r="2406" spans="1:9" ht="12.75">
      <c r="A2406">
        <v>380</v>
      </c>
      <c r="B2406">
        <v>283</v>
      </c>
      <c r="C2406">
        <v>226</v>
      </c>
      <c r="D2406">
        <v>137</v>
      </c>
      <c r="E2406">
        <v>75</v>
      </c>
      <c r="F2406">
        <v>42</v>
      </c>
      <c r="G2406">
        <v>37</v>
      </c>
      <c r="H2406">
        <v>26</v>
      </c>
      <c r="I2406">
        <v>11</v>
      </c>
    </row>
    <row r="2407" spans="1:8" ht="12.75">
      <c r="A2407">
        <v>275</v>
      </c>
      <c r="D2407">
        <v>101</v>
      </c>
      <c r="E2407">
        <v>54</v>
      </c>
      <c r="F2407">
        <v>32</v>
      </c>
      <c r="G2407">
        <v>28</v>
      </c>
      <c r="H2407">
        <v>17</v>
      </c>
    </row>
    <row r="2408" spans="1:8" ht="12.75">
      <c r="A2408">
        <v>356</v>
      </c>
      <c r="B2408">
        <v>268</v>
      </c>
      <c r="C2408">
        <v>216</v>
      </c>
      <c r="D2408">
        <v>130</v>
      </c>
      <c r="E2408">
        <v>70</v>
      </c>
      <c r="F2408">
        <v>38</v>
      </c>
      <c r="G2408">
        <v>34</v>
      </c>
      <c r="H2408">
        <v>23</v>
      </c>
    </row>
    <row r="2409" spans="1:4" ht="12.75">
      <c r="A2409">
        <v>309</v>
      </c>
      <c r="B2409">
        <v>228</v>
      </c>
      <c r="C2409">
        <v>197</v>
      </c>
      <c r="D2409">
        <v>115</v>
      </c>
    </row>
    <row r="2410" spans="1:9" ht="12.75">
      <c r="A2410">
        <v>658</v>
      </c>
      <c r="B2410">
        <v>496</v>
      </c>
      <c r="C2410">
        <v>341</v>
      </c>
      <c r="D2410">
        <v>264</v>
      </c>
      <c r="E2410">
        <v>137</v>
      </c>
      <c r="F2410">
        <v>78</v>
      </c>
      <c r="G2410">
        <v>61</v>
      </c>
      <c r="H2410">
        <v>43</v>
      </c>
      <c r="I2410">
        <v>15</v>
      </c>
    </row>
    <row r="2411" spans="1:3" ht="12.75">
      <c r="A2411">
        <v>180</v>
      </c>
      <c r="C2411">
        <v>123</v>
      </c>
    </row>
    <row r="2412" spans="1:3" ht="12.75">
      <c r="A2412">
        <v>1</v>
      </c>
      <c r="B2412">
        <v>1</v>
      </c>
      <c r="C2412">
        <v>1</v>
      </c>
    </row>
    <row r="2414" spans="1:4" ht="12.75">
      <c r="A2414">
        <v>84</v>
      </c>
      <c r="B2414">
        <v>74</v>
      </c>
      <c r="D2414">
        <v>20</v>
      </c>
    </row>
    <row r="2415" spans="1:9" ht="12.75">
      <c r="A2415">
        <v>357</v>
      </c>
      <c r="D2415">
        <v>131</v>
      </c>
      <c r="E2415">
        <v>71</v>
      </c>
      <c r="F2415">
        <v>39</v>
      </c>
      <c r="G2415">
        <v>35</v>
      </c>
      <c r="H2415">
        <v>24</v>
      </c>
      <c r="I2415">
        <v>9</v>
      </c>
    </row>
    <row r="2417" spans="1:2" ht="12.75">
      <c r="A2417">
        <v>7</v>
      </c>
      <c r="B2417">
        <v>7</v>
      </c>
    </row>
    <row r="2418" spans="1:6" ht="12.75">
      <c r="A2418">
        <v>622</v>
      </c>
      <c r="B2418">
        <v>480</v>
      </c>
      <c r="C2418">
        <v>333</v>
      </c>
      <c r="D2418">
        <v>247</v>
      </c>
      <c r="E2418">
        <v>125</v>
      </c>
      <c r="F2418">
        <v>69</v>
      </c>
    </row>
    <row r="2419" spans="1:8" ht="12.75">
      <c r="A2419">
        <v>9</v>
      </c>
      <c r="B2419">
        <v>9</v>
      </c>
      <c r="D2419">
        <v>2</v>
      </c>
      <c r="E2419">
        <v>2</v>
      </c>
      <c r="F2419">
        <v>1</v>
      </c>
      <c r="G2419">
        <v>1</v>
      </c>
      <c r="H2419">
        <v>1</v>
      </c>
    </row>
    <row r="2421" spans="1:3" ht="12.75">
      <c r="A2421">
        <v>377</v>
      </c>
      <c r="C2421">
        <v>225</v>
      </c>
    </row>
    <row r="2422" spans="1:5" ht="12.75">
      <c r="A2422">
        <v>207</v>
      </c>
      <c r="D2422">
        <v>76</v>
      </c>
      <c r="E2422">
        <v>39</v>
      </c>
    </row>
    <row r="2423" ht="12.75">
      <c r="A2423">
        <v>525</v>
      </c>
    </row>
    <row r="2424" spans="1:3" ht="12.75">
      <c r="A2424">
        <v>710</v>
      </c>
      <c r="B2424">
        <v>539</v>
      </c>
      <c r="C2424">
        <v>359</v>
      </c>
    </row>
    <row r="2425" spans="1:5" ht="12.75">
      <c r="A2425">
        <v>680</v>
      </c>
      <c r="B2425">
        <v>513</v>
      </c>
      <c r="D2425">
        <v>269</v>
      </c>
      <c r="E2425">
        <v>139</v>
      </c>
    </row>
    <row r="2426" spans="1:4" ht="12.75">
      <c r="A2426">
        <v>656</v>
      </c>
      <c r="B2426">
        <v>495</v>
      </c>
      <c r="C2426">
        <v>339</v>
      </c>
      <c r="D2426">
        <v>263</v>
      </c>
    </row>
    <row r="2427" spans="1:4" ht="12.75">
      <c r="A2427">
        <v>426</v>
      </c>
      <c r="B2427">
        <v>324</v>
      </c>
      <c r="C2427">
        <v>242</v>
      </c>
      <c r="D2427">
        <v>160</v>
      </c>
    </row>
    <row r="2428" spans="1:6" ht="12.75">
      <c r="A2428">
        <v>360</v>
      </c>
      <c r="B2428">
        <v>270</v>
      </c>
      <c r="D2428">
        <v>132</v>
      </c>
      <c r="E2428">
        <v>72</v>
      </c>
      <c r="F2428">
        <v>40</v>
      </c>
    </row>
    <row r="2429" spans="1:4" ht="12.75">
      <c r="A2429">
        <v>561</v>
      </c>
      <c r="B2429">
        <v>430</v>
      </c>
      <c r="D2429">
        <v>223</v>
      </c>
    </row>
    <row r="2430" ht="12.75">
      <c r="A2430">
        <v>645</v>
      </c>
    </row>
    <row r="2431" spans="1:4" ht="12.75">
      <c r="A2431">
        <v>478</v>
      </c>
      <c r="B2431">
        <v>367</v>
      </c>
      <c r="D2431">
        <v>184</v>
      </c>
    </row>
    <row r="2432" spans="1:3" ht="12.75">
      <c r="A2432">
        <v>731</v>
      </c>
      <c r="B2432">
        <v>558</v>
      </c>
      <c r="C2432">
        <v>371</v>
      </c>
    </row>
    <row r="2433" spans="1:6" ht="12.75">
      <c r="A2433">
        <v>518</v>
      </c>
      <c r="B2433">
        <v>399</v>
      </c>
      <c r="D2433">
        <v>200</v>
      </c>
      <c r="E2433">
        <v>106</v>
      </c>
      <c r="F2433">
        <v>58</v>
      </c>
    </row>
    <row r="2435" spans="1:8" ht="12.75">
      <c r="A2435">
        <v>648</v>
      </c>
      <c r="D2435">
        <v>261</v>
      </c>
      <c r="E2435">
        <v>135</v>
      </c>
      <c r="F2435">
        <v>77</v>
      </c>
      <c r="G2435">
        <v>60</v>
      </c>
      <c r="H2435">
        <v>42</v>
      </c>
    </row>
    <row r="2436" spans="1:3" ht="12.75">
      <c r="A2436">
        <v>660</v>
      </c>
      <c r="B2436">
        <v>498</v>
      </c>
      <c r="C2436">
        <v>343</v>
      </c>
    </row>
    <row r="2438" ht="12.75">
      <c r="A2438">
        <v>260</v>
      </c>
    </row>
    <row r="2440" spans="1:3" ht="12.75">
      <c r="A2440">
        <v>718</v>
      </c>
      <c r="B2440">
        <v>546</v>
      </c>
      <c r="C2440">
        <v>364</v>
      </c>
    </row>
    <row r="2441" spans="1:2" ht="12.75">
      <c r="A2441">
        <v>6</v>
      </c>
      <c r="B2441">
        <v>6</v>
      </c>
    </row>
    <row r="2443" spans="1:5" ht="12.75">
      <c r="A2443">
        <v>342</v>
      </c>
      <c r="B2443">
        <v>257</v>
      </c>
      <c r="D2443">
        <v>130</v>
      </c>
      <c r="E2443">
        <v>74</v>
      </c>
    </row>
    <row r="2444" spans="1:8" ht="12.75">
      <c r="A2444">
        <v>558</v>
      </c>
      <c r="B2444">
        <v>428</v>
      </c>
      <c r="C2444">
        <v>306</v>
      </c>
      <c r="D2444">
        <v>223</v>
      </c>
      <c r="E2444">
        <v>121</v>
      </c>
      <c r="F2444">
        <v>65</v>
      </c>
      <c r="G2444">
        <v>52</v>
      </c>
      <c r="H2444">
        <v>45</v>
      </c>
    </row>
    <row r="2445" spans="1:3" ht="12.75">
      <c r="A2445">
        <v>26</v>
      </c>
      <c r="B2445">
        <v>25</v>
      </c>
      <c r="C2445">
        <v>18</v>
      </c>
    </row>
    <row r="2446" spans="1:6" ht="12.75">
      <c r="A2446">
        <v>292</v>
      </c>
      <c r="B2446">
        <v>220</v>
      </c>
      <c r="D2446">
        <v>114</v>
      </c>
      <c r="E2446">
        <v>63</v>
      </c>
      <c r="F2446">
        <v>33</v>
      </c>
    </row>
    <row r="2447" spans="1:2" ht="12.75">
      <c r="A2447">
        <v>615</v>
      </c>
      <c r="B2447">
        <v>476</v>
      </c>
    </row>
    <row r="2448" spans="1:5" ht="12.75">
      <c r="A2448">
        <v>783</v>
      </c>
      <c r="B2448">
        <v>600</v>
      </c>
      <c r="D2448">
        <v>308</v>
      </c>
      <c r="E2448">
        <v>168</v>
      </c>
    </row>
    <row r="2449" spans="1:9" ht="12.75">
      <c r="A2449">
        <v>698</v>
      </c>
      <c r="B2449">
        <v>531</v>
      </c>
      <c r="D2449">
        <v>283</v>
      </c>
      <c r="E2449">
        <v>151</v>
      </c>
      <c r="F2449">
        <v>81</v>
      </c>
      <c r="G2449">
        <v>64</v>
      </c>
      <c r="H2449">
        <v>53</v>
      </c>
      <c r="I2449">
        <v>20</v>
      </c>
    </row>
    <row r="2451" spans="1:9" ht="12.75">
      <c r="A2451">
        <v>744</v>
      </c>
      <c r="B2451">
        <v>567</v>
      </c>
      <c r="D2451">
        <v>298</v>
      </c>
      <c r="E2451">
        <v>161</v>
      </c>
      <c r="F2451">
        <v>88</v>
      </c>
      <c r="G2451">
        <v>70</v>
      </c>
      <c r="H2451">
        <v>56</v>
      </c>
      <c r="I2451">
        <v>21</v>
      </c>
    </row>
    <row r="2453" spans="1:5" ht="12.75">
      <c r="A2453">
        <v>333</v>
      </c>
      <c r="C2453">
        <v>205</v>
      </c>
      <c r="D2453">
        <v>127</v>
      </c>
      <c r="E2453">
        <v>72</v>
      </c>
    </row>
    <row r="2454" spans="1:7" ht="12.75">
      <c r="A2454">
        <v>654</v>
      </c>
      <c r="D2454">
        <v>264</v>
      </c>
      <c r="E2454">
        <v>137</v>
      </c>
      <c r="F2454">
        <v>73</v>
      </c>
      <c r="G2454">
        <v>57</v>
      </c>
    </row>
    <row r="2456" spans="1:8" ht="12.75">
      <c r="A2456">
        <v>532</v>
      </c>
      <c r="B2456">
        <v>410</v>
      </c>
      <c r="D2456">
        <v>207</v>
      </c>
      <c r="E2456">
        <v>113</v>
      </c>
      <c r="F2456">
        <v>58</v>
      </c>
      <c r="G2456">
        <v>49</v>
      </c>
      <c r="H2456">
        <v>42</v>
      </c>
    </row>
    <row r="2458" spans="1:8" ht="12.75">
      <c r="A2458">
        <v>742</v>
      </c>
      <c r="B2458">
        <v>565</v>
      </c>
      <c r="C2458">
        <v>377</v>
      </c>
      <c r="D2458">
        <v>297</v>
      </c>
      <c r="E2458">
        <v>160</v>
      </c>
      <c r="F2458">
        <v>87</v>
      </c>
      <c r="G2458">
        <v>69</v>
      </c>
      <c r="H2458">
        <v>55</v>
      </c>
    </row>
    <row r="2460" spans="1:9" ht="12.75">
      <c r="A2460">
        <v>655</v>
      </c>
      <c r="D2460">
        <v>265</v>
      </c>
      <c r="E2460">
        <v>138</v>
      </c>
      <c r="F2460">
        <v>74</v>
      </c>
      <c r="G2460">
        <v>58</v>
      </c>
      <c r="H2460">
        <v>47</v>
      </c>
      <c r="I2460">
        <v>16</v>
      </c>
    </row>
    <row r="2461" spans="1:2" ht="12.75">
      <c r="A2461">
        <v>727</v>
      </c>
      <c r="B2461">
        <v>552</v>
      </c>
    </row>
    <row r="2464" spans="1:3" ht="12.75">
      <c r="A2464">
        <v>753</v>
      </c>
      <c r="B2464">
        <v>574</v>
      </c>
      <c r="C2464">
        <v>380</v>
      </c>
    </row>
    <row r="2465" spans="1:8" ht="12.75">
      <c r="A2465">
        <v>419</v>
      </c>
      <c r="B2465">
        <v>317</v>
      </c>
      <c r="D2465">
        <v>154</v>
      </c>
      <c r="E2465">
        <v>84</v>
      </c>
      <c r="F2465">
        <v>46</v>
      </c>
      <c r="G2465">
        <v>39</v>
      </c>
      <c r="H2465">
        <v>33</v>
      </c>
    </row>
    <row r="2466" spans="1:3" ht="12.75">
      <c r="A2466">
        <v>705</v>
      </c>
      <c r="B2466">
        <v>536</v>
      </c>
      <c r="C2466">
        <v>361</v>
      </c>
    </row>
    <row r="2467" spans="1:4" ht="12.75">
      <c r="A2467">
        <v>191</v>
      </c>
      <c r="D2467">
        <v>72</v>
      </c>
    </row>
    <row r="2470" spans="1:5" ht="12.75">
      <c r="A2470">
        <v>736</v>
      </c>
      <c r="B2470">
        <v>560</v>
      </c>
      <c r="C2470">
        <v>374</v>
      </c>
      <c r="D2470">
        <v>294</v>
      </c>
      <c r="E2470">
        <v>158</v>
      </c>
    </row>
    <row r="2471" spans="1:2" ht="12.75">
      <c r="A2471">
        <v>425</v>
      </c>
      <c r="B2471">
        <v>323</v>
      </c>
    </row>
    <row r="2472" spans="1:4" ht="12.75">
      <c r="A2472">
        <v>571</v>
      </c>
      <c r="B2472">
        <v>438</v>
      </c>
      <c r="D2472">
        <v>230</v>
      </c>
    </row>
    <row r="2473" spans="1:3" ht="12.75">
      <c r="A2473">
        <v>14</v>
      </c>
      <c r="B2473">
        <v>13</v>
      </c>
      <c r="C2473">
        <v>8</v>
      </c>
    </row>
    <row r="2474" spans="1:2" ht="12.75">
      <c r="A2474">
        <v>602</v>
      </c>
      <c r="B2474">
        <v>465</v>
      </c>
    </row>
    <row r="2475" spans="1:3" ht="12.75">
      <c r="A2475">
        <v>22</v>
      </c>
      <c r="B2475">
        <v>21</v>
      </c>
      <c r="C2475">
        <v>16</v>
      </c>
    </row>
    <row r="2476" spans="1:9" ht="12.75">
      <c r="A2476">
        <v>453</v>
      </c>
      <c r="B2476">
        <v>344</v>
      </c>
      <c r="C2476">
        <v>257</v>
      </c>
      <c r="D2476">
        <v>172</v>
      </c>
      <c r="E2476">
        <v>96</v>
      </c>
      <c r="F2476">
        <v>51</v>
      </c>
      <c r="G2476">
        <v>42</v>
      </c>
      <c r="H2476">
        <v>36</v>
      </c>
      <c r="I2476">
        <v>13</v>
      </c>
    </row>
    <row r="2477" spans="1:8" ht="12.75">
      <c r="A2477">
        <v>154</v>
      </c>
      <c r="D2477">
        <v>51</v>
      </c>
      <c r="E2477">
        <v>29</v>
      </c>
      <c r="F2477">
        <v>16</v>
      </c>
      <c r="G2477">
        <v>15</v>
      </c>
      <c r="H2477">
        <v>13</v>
      </c>
    </row>
    <row r="2478" spans="1:8" ht="12.75">
      <c r="A2478">
        <v>317</v>
      </c>
      <c r="B2478">
        <v>237</v>
      </c>
      <c r="C2478">
        <v>198</v>
      </c>
      <c r="D2478">
        <v>122</v>
      </c>
      <c r="E2478">
        <v>70</v>
      </c>
      <c r="F2478">
        <v>39</v>
      </c>
      <c r="G2478">
        <v>34</v>
      </c>
      <c r="H2478">
        <v>29</v>
      </c>
    </row>
    <row r="2479" spans="1:4" ht="12.75">
      <c r="A2479">
        <v>239</v>
      </c>
      <c r="B2479">
        <v>184</v>
      </c>
      <c r="C2479">
        <v>163</v>
      </c>
      <c r="D2479">
        <v>95</v>
      </c>
    </row>
    <row r="2480" spans="1:9" ht="12.75">
      <c r="A2480">
        <v>665</v>
      </c>
      <c r="B2480">
        <v>507</v>
      </c>
      <c r="C2480">
        <v>348</v>
      </c>
      <c r="D2480">
        <v>270</v>
      </c>
      <c r="E2480">
        <v>142</v>
      </c>
      <c r="F2480">
        <v>78</v>
      </c>
      <c r="G2480">
        <v>62</v>
      </c>
      <c r="H2480">
        <v>51</v>
      </c>
      <c r="I2480">
        <v>18</v>
      </c>
    </row>
    <row r="2481" spans="1:3" ht="12.75">
      <c r="A2481">
        <v>211</v>
      </c>
      <c r="C2481">
        <v>146</v>
      </c>
    </row>
    <row r="2482" spans="1:3" ht="12.75">
      <c r="A2482">
        <v>1</v>
      </c>
      <c r="B2482">
        <v>1</v>
      </c>
      <c r="C2482">
        <v>1</v>
      </c>
    </row>
    <row r="2484" spans="1:5" ht="12.75">
      <c r="A2484">
        <v>443</v>
      </c>
      <c r="B2484">
        <v>336</v>
      </c>
      <c r="D2484">
        <v>167</v>
      </c>
      <c r="E2484">
        <v>92</v>
      </c>
    </row>
    <row r="2485" spans="1:9" ht="12.75">
      <c r="A2485">
        <v>431</v>
      </c>
      <c r="D2485">
        <v>160</v>
      </c>
      <c r="E2485">
        <v>88</v>
      </c>
      <c r="F2485">
        <v>48</v>
      </c>
      <c r="G2485">
        <v>40</v>
      </c>
      <c r="H2485">
        <v>34</v>
      </c>
      <c r="I2485">
        <v>12</v>
      </c>
    </row>
    <row r="2487" spans="1:2" ht="12.75">
      <c r="A2487">
        <v>2</v>
      </c>
      <c r="B2487">
        <v>2</v>
      </c>
    </row>
    <row r="2488" spans="1:6" ht="12.75">
      <c r="A2488">
        <v>671</v>
      </c>
      <c r="B2488">
        <v>510</v>
      </c>
      <c r="C2488">
        <v>352</v>
      </c>
      <c r="D2488">
        <v>273</v>
      </c>
      <c r="E2488">
        <v>145</v>
      </c>
      <c r="F2488">
        <v>79</v>
      </c>
    </row>
    <row r="2489" spans="1:8" ht="12.75">
      <c r="A2489">
        <v>5</v>
      </c>
      <c r="B2489">
        <v>5</v>
      </c>
      <c r="D2489">
        <v>1</v>
      </c>
      <c r="E2489">
        <v>1</v>
      </c>
      <c r="F2489">
        <v>1</v>
      </c>
      <c r="G2489">
        <v>1</v>
      </c>
      <c r="H2489">
        <v>1</v>
      </c>
    </row>
    <row r="2491" spans="1:3" ht="12.75">
      <c r="A2491">
        <v>386</v>
      </c>
      <c r="C2491">
        <v>228</v>
      </c>
    </row>
    <row r="2492" spans="1:5" ht="12.75">
      <c r="A2492">
        <v>225</v>
      </c>
      <c r="D2492">
        <v>88</v>
      </c>
      <c r="E2492">
        <v>48</v>
      </c>
    </row>
    <row r="2493" ht="12.75">
      <c r="A2493">
        <v>545</v>
      </c>
    </row>
    <row r="2494" spans="1:3" ht="12.75">
      <c r="A2494">
        <v>702</v>
      </c>
      <c r="B2494">
        <v>534</v>
      </c>
      <c r="C2494">
        <v>360</v>
      </c>
    </row>
    <row r="2495" spans="1:5" ht="12.75">
      <c r="A2495">
        <v>675</v>
      </c>
      <c r="B2495">
        <v>513</v>
      </c>
      <c r="D2495">
        <v>276</v>
      </c>
      <c r="E2495">
        <v>147</v>
      </c>
    </row>
    <row r="2496" spans="1:4" ht="12.75">
      <c r="A2496">
        <v>739</v>
      </c>
      <c r="B2496">
        <v>562</v>
      </c>
      <c r="C2496">
        <v>375</v>
      </c>
      <c r="D2496">
        <v>296</v>
      </c>
    </row>
    <row r="2497" spans="1:4" ht="12.75">
      <c r="A2497">
        <v>441</v>
      </c>
      <c r="B2497">
        <v>334</v>
      </c>
      <c r="C2497">
        <v>252</v>
      </c>
      <c r="D2497">
        <v>166</v>
      </c>
    </row>
    <row r="2498" spans="1:6" ht="12.75">
      <c r="A2498">
        <v>388</v>
      </c>
      <c r="B2498">
        <v>292</v>
      </c>
      <c r="D2498">
        <v>143</v>
      </c>
      <c r="E2498">
        <v>79</v>
      </c>
      <c r="F2498">
        <v>42</v>
      </c>
    </row>
    <row r="2499" spans="1:4" ht="12.75">
      <c r="A2499">
        <v>582</v>
      </c>
      <c r="B2499">
        <v>448</v>
      </c>
      <c r="D2499">
        <v>235</v>
      </c>
    </row>
    <row r="2501" spans="1:4" ht="12.75">
      <c r="A2501">
        <v>510</v>
      </c>
      <c r="B2501">
        <v>395</v>
      </c>
      <c r="D2501">
        <v>198</v>
      </c>
    </row>
    <row r="2502" spans="1:3" ht="12.75">
      <c r="A2502">
        <v>791</v>
      </c>
      <c r="B2502">
        <v>606</v>
      </c>
      <c r="C2502">
        <v>394</v>
      </c>
    </row>
    <row r="2503" spans="1:6" ht="12.75">
      <c r="A2503">
        <v>547</v>
      </c>
      <c r="B2503">
        <v>419</v>
      </c>
      <c r="D2503">
        <v>217</v>
      </c>
      <c r="E2503">
        <v>118</v>
      </c>
      <c r="F2503">
        <v>62</v>
      </c>
    </row>
    <row r="2505" spans="1:8" ht="12.75">
      <c r="A2505">
        <v>657</v>
      </c>
      <c r="D2505">
        <v>266</v>
      </c>
      <c r="E2505">
        <v>139</v>
      </c>
      <c r="F2505">
        <v>75</v>
      </c>
      <c r="G2505">
        <v>59</v>
      </c>
      <c r="H2505">
        <v>48</v>
      </c>
    </row>
    <row r="2506" spans="1:3" ht="12.75">
      <c r="A2506">
        <v>756</v>
      </c>
      <c r="B2506">
        <v>577</v>
      </c>
      <c r="C2506">
        <v>381</v>
      </c>
    </row>
    <row r="2508" ht="12.75">
      <c r="A2508">
        <v>158</v>
      </c>
    </row>
    <row r="2510" spans="1:3" ht="12.75">
      <c r="A2510">
        <v>746</v>
      </c>
      <c r="B2510">
        <v>568</v>
      </c>
      <c r="C2510">
        <v>378</v>
      </c>
    </row>
    <row r="2511" spans="1:2" ht="12.75">
      <c r="A2511">
        <v>3</v>
      </c>
      <c r="B2511">
        <v>3</v>
      </c>
    </row>
    <row r="2516" spans="1:5" ht="12.75">
      <c r="A2516">
        <v>197</v>
      </c>
      <c r="B2516">
        <v>156</v>
      </c>
      <c r="C2516">
        <v>126</v>
      </c>
      <c r="D2516">
        <v>77</v>
      </c>
      <c r="E2516">
        <v>44</v>
      </c>
    </row>
    <row r="2519" spans="1:3" ht="12.75">
      <c r="A2519">
        <v>98</v>
      </c>
      <c r="C2519">
        <v>71</v>
      </c>
    </row>
    <row r="2525" ht="12.75">
      <c r="A2525">
        <v>408</v>
      </c>
    </row>
    <row r="2526" ht="12.75">
      <c r="A2526">
        <v>94</v>
      </c>
    </row>
    <row r="2527" spans="1:8" ht="12.75">
      <c r="A2527">
        <v>282</v>
      </c>
      <c r="B2527">
        <v>204</v>
      </c>
      <c r="C2527">
        <v>167</v>
      </c>
      <c r="D2527">
        <v>114</v>
      </c>
      <c r="E2527">
        <v>64</v>
      </c>
      <c r="F2527">
        <v>34</v>
      </c>
      <c r="G2527">
        <v>30</v>
      </c>
      <c r="H2527">
        <v>23</v>
      </c>
    </row>
    <row r="2529" spans="1:4" ht="12.75">
      <c r="A2529">
        <v>394</v>
      </c>
      <c r="B2529">
        <v>298</v>
      </c>
      <c r="D2529">
        <v>155</v>
      </c>
    </row>
    <row r="2530" spans="1:3" ht="12.75">
      <c r="A2530">
        <v>152</v>
      </c>
      <c r="B2530">
        <v>106</v>
      </c>
      <c r="C2530">
        <v>92</v>
      </c>
    </row>
    <row r="2536" spans="1:3" ht="12.75">
      <c r="A2536">
        <v>61</v>
      </c>
      <c r="B2536">
        <v>41</v>
      </c>
      <c r="C2536">
        <v>47</v>
      </c>
    </row>
    <row r="2539" spans="1:3" ht="12.75">
      <c r="A2539">
        <v>251</v>
      </c>
      <c r="B2539">
        <v>182</v>
      </c>
      <c r="C2539">
        <v>155</v>
      </c>
    </row>
    <row r="2540" spans="1:6" ht="12.75">
      <c r="A2540">
        <v>102</v>
      </c>
      <c r="D2540">
        <v>51</v>
      </c>
      <c r="E2540">
        <v>28</v>
      </c>
      <c r="F2540">
        <v>17</v>
      </c>
    </row>
    <row r="2542" spans="1:5" ht="12.75">
      <c r="A2542">
        <v>34</v>
      </c>
      <c r="B2542">
        <v>22</v>
      </c>
      <c r="C2542">
        <v>26</v>
      </c>
      <c r="D2542">
        <v>21</v>
      </c>
      <c r="E2542">
        <v>13</v>
      </c>
    </row>
    <row r="2543" spans="1:4" ht="12.75">
      <c r="A2543">
        <v>433</v>
      </c>
      <c r="B2543">
        <v>329</v>
      </c>
      <c r="C2543">
        <v>228</v>
      </c>
      <c r="D2543">
        <v>166</v>
      </c>
    </row>
    <row r="2545" spans="1:3" ht="12.75">
      <c r="A2545">
        <v>7</v>
      </c>
      <c r="B2545">
        <v>4</v>
      </c>
      <c r="C2545">
        <v>5</v>
      </c>
    </row>
    <row r="2546" spans="1:3" ht="12.75">
      <c r="A2546">
        <v>303</v>
      </c>
      <c r="B2546">
        <v>230</v>
      </c>
      <c r="C2546">
        <v>175</v>
      </c>
    </row>
    <row r="2547" spans="1:5" ht="12.75">
      <c r="A2547">
        <v>106</v>
      </c>
      <c r="D2547">
        <v>46</v>
      </c>
      <c r="E2547">
        <v>28</v>
      </c>
    </row>
    <row r="2548" spans="1:5" ht="12.75">
      <c r="A2548">
        <v>36</v>
      </c>
      <c r="B2548">
        <v>24</v>
      </c>
      <c r="C2548">
        <v>27</v>
      </c>
      <c r="D2548">
        <v>20</v>
      </c>
      <c r="E2548">
        <v>13</v>
      </c>
    </row>
    <row r="2549" spans="1:5" ht="12.75">
      <c r="A2549">
        <v>13</v>
      </c>
      <c r="C2549">
        <v>11</v>
      </c>
      <c r="D2549">
        <v>9</v>
      </c>
      <c r="E2549">
        <v>8</v>
      </c>
    </row>
    <row r="2550" spans="1:3" ht="12.75">
      <c r="A2550">
        <v>33</v>
      </c>
      <c r="C2550">
        <v>25</v>
      </c>
    </row>
    <row r="2556" spans="1:5" ht="12.75">
      <c r="A2556">
        <v>98</v>
      </c>
      <c r="D2556">
        <v>48</v>
      </c>
      <c r="E2556">
        <v>27</v>
      </c>
    </row>
    <row r="2560" spans="1:5" ht="12.75">
      <c r="A2560">
        <v>30</v>
      </c>
      <c r="B2560">
        <v>18</v>
      </c>
      <c r="C2560">
        <v>22</v>
      </c>
      <c r="D2560">
        <v>21</v>
      </c>
      <c r="E2560">
        <v>14</v>
      </c>
    </row>
    <row r="2561" spans="1:2" ht="12.75">
      <c r="A2561">
        <v>131</v>
      </c>
      <c r="B2561">
        <v>108</v>
      </c>
    </row>
    <row r="2562" spans="1:3" ht="12.75">
      <c r="A2562">
        <v>171</v>
      </c>
      <c r="B2562">
        <v>138</v>
      </c>
      <c r="C2562">
        <v>109</v>
      </c>
    </row>
    <row r="2564" spans="1:5" ht="12.75">
      <c r="A2564">
        <v>177</v>
      </c>
      <c r="B2564">
        <v>144</v>
      </c>
      <c r="D2564">
        <v>67</v>
      </c>
      <c r="E2564">
        <v>35</v>
      </c>
    </row>
    <row r="2565" spans="1:4" ht="12.75">
      <c r="A2565">
        <v>398</v>
      </c>
      <c r="B2565">
        <v>289</v>
      </c>
      <c r="D2565">
        <v>155</v>
      </c>
    </row>
    <row r="2566" spans="1:3" ht="12.75">
      <c r="A2566">
        <v>152</v>
      </c>
      <c r="B2566">
        <v>104</v>
      </c>
      <c r="C2566">
        <v>96</v>
      </c>
    </row>
    <row r="2567" spans="1:3" ht="12.75">
      <c r="A2567">
        <v>57</v>
      </c>
      <c r="B2567">
        <v>46</v>
      </c>
      <c r="C2567">
        <v>37</v>
      </c>
    </row>
    <row r="2568" spans="1:5" ht="12.75">
      <c r="A2568">
        <v>476</v>
      </c>
      <c r="B2568">
        <v>352</v>
      </c>
      <c r="D2568">
        <v>189</v>
      </c>
      <c r="E2568">
        <v>103</v>
      </c>
    </row>
    <row r="2569" spans="1:4" ht="12.75">
      <c r="A2569">
        <v>374</v>
      </c>
      <c r="B2569">
        <v>278</v>
      </c>
      <c r="D2569">
        <v>149</v>
      </c>
    </row>
    <row r="2570" spans="1:4" ht="12.75">
      <c r="A2570">
        <v>51</v>
      </c>
      <c r="C2570">
        <v>28</v>
      </c>
      <c r="D2570">
        <v>18</v>
      </c>
    </row>
    <row r="2571" spans="1:3" ht="12.75">
      <c r="A2571">
        <v>114</v>
      </c>
      <c r="B2571">
        <v>75</v>
      </c>
      <c r="C2571">
        <v>66</v>
      </c>
    </row>
    <row r="2572" spans="1:3" ht="12.75">
      <c r="A2572">
        <v>2</v>
      </c>
      <c r="B2572">
        <v>1</v>
      </c>
      <c r="C2572">
        <v>1</v>
      </c>
    </row>
    <row r="2573" spans="1:5" ht="12.75">
      <c r="A2573">
        <v>408</v>
      </c>
      <c r="B2573">
        <v>300</v>
      </c>
      <c r="D2573">
        <v>157</v>
      </c>
      <c r="E2573">
        <v>86</v>
      </c>
    </row>
    <row r="2574" spans="1:3" ht="12.75">
      <c r="A2574">
        <v>23</v>
      </c>
      <c r="B2574">
        <v>20</v>
      </c>
      <c r="C2574">
        <v>14</v>
      </c>
    </row>
    <row r="2575" spans="1:4" ht="12.75">
      <c r="A2575">
        <v>505</v>
      </c>
      <c r="B2575">
        <v>381</v>
      </c>
      <c r="D2575">
        <v>193</v>
      </c>
    </row>
    <row r="2576" spans="1:3" ht="12.75">
      <c r="A2576">
        <v>189</v>
      </c>
      <c r="B2576">
        <v>147</v>
      </c>
      <c r="C2576">
        <v>109</v>
      </c>
    </row>
    <row r="2577" spans="1:5" ht="12.75">
      <c r="A2577">
        <v>580</v>
      </c>
      <c r="B2577">
        <v>436</v>
      </c>
      <c r="D2577">
        <v>235</v>
      </c>
      <c r="E2577">
        <v>126</v>
      </c>
    </row>
    <row r="2578" spans="1:3" ht="12.75">
      <c r="A2578">
        <v>5</v>
      </c>
      <c r="B2578">
        <v>4</v>
      </c>
      <c r="C2578">
        <v>4</v>
      </c>
    </row>
    <row r="2579" spans="1:4" ht="12.75">
      <c r="A2579">
        <v>400</v>
      </c>
      <c r="B2579">
        <v>298</v>
      </c>
      <c r="D2579">
        <v>157</v>
      </c>
    </row>
    <row r="2580" spans="1:3" ht="12.75">
      <c r="A2580">
        <v>177</v>
      </c>
      <c r="B2580">
        <v>124</v>
      </c>
      <c r="C2580">
        <v>100</v>
      </c>
    </row>
    <row r="2581" spans="1:5" ht="12.75">
      <c r="A2581">
        <v>448</v>
      </c>
      <c r="B2581">
        <v>337</v>
      </c>
      <c r="D2581">
        <v>178</v>
      </c>
      <c r="E2581">
        <v>95</v>
      </c>
    </row>
    <row r="2582" spans="1:2" ht="12.75">
      <c r="A2582">
        <v>24</v>
      </c>
      <c r="B2582">
        <v>22</v>
      </c>
    </row>
    <row r="2583" spans="1:4" ht="12.75">
      <c r="A2583">
        <v>480</v>
      </c>
      <c r="B2583">
        <v>349</v>
      </c>
      <c r="C2583">
        <v>237</v>
      </c>
      <c r="D2583">
        <v>177</v>
      </c>
    </row>
    <row r="2584" spans="1:3" ht="12.75">
      <c r="A2584">
        <v>116</v>
      </c>
      <c r="B2584">
        <v>84</v>
      </c>
      <c r="C2584">
        <v>71</v>
      </c>
    </row>
    <row r="2585" spans="1:5" ht="12.75">
      <c r="A2585">
        <v>565</v>
      </c>
      <c r="B2585">
        <v>410</v>
      </c>
      <c r="D2585">
        <v>221</v>
      </c>
      <c r="E2585">
        <v>122</v>
      </c>
    </row>
    <row r="2586" spans="1:4" ht="12.75">
      <c r="A2586">
        <v>579</v>
      </c>
      <c r="B2586">
        <v>435</v>
      </c>
      <c r="C2586">
        <v>303</v>
      </c>
      <c r="D2586">
        <v>235</v>
      </c>
    </row>
    <row r="2587" spans="1:3" ht="12.75">
      <c r="A2587">
        <v>134</v>
      </c>
      <c r="B2587">
        <v>101</v>
      </c>
      <c r="C2587">
        <v>86</v>
      </c>
    </row>
    <row r="2588" spans="1:3" ht="12.75">
      <c r="A2588">
        <v>50</v>
      </c>
      <c r="B2588">
        <v>41</v>
      </c>
      <c r="C2588">
        <v>31</v>
      </c>
    </row>
    <row r="2589" spans="1:5" ht="12.75">
      <c r="A2589">
        <v>662</v>
      </c>
      <c r="B2589">
        <v>493</v>
      </c>
      <c r="D2589">
        <v>273</v>
      </c>
      <c r="E2589">
        <v>150</v>
      </c>
    </row>
    <row r="2591" spans="1:3" ht="12.75">
      <c r="A2591">
        <v>58</v>
      </c>
      <c r="B2591">
        <v>45</v>
      </c>
      <c r="C2591">
        <v>34</v>
      </c>
    </row>
    <row r="2592" spans="1:2" ht="12.75">
      <c r="A2592">
        <v>244</v>
      </c>
      <c r="B2592">
        <v>166</v>
      </c>
    </row>
    <row r="2593" spans="1:4" ht="12.75">
      <c r="A2593">
        <v>683</v>
      </c>
      <c r="B2593">
        <v>512</v>
      </c>
      <c r="D2593">
        <v>279</v>
      </c>
    </row>
    <row r="2594" spans="1:2" ht="12.75">
      <c r="A2594">
        <v>374</v>
      </c>
      <c r="B2594">
        <v>264</v>
      </c>
    </row>
    <row r="2596" spans="1:3" ht="12.75">
      <c r="A2596">
        <v>33</v>
      </c>
      <c r="B2596">
        <v>24</v>
      </c>
      <c r="C2596">
        <v>21</v>
      </c>
    </row>
    <row r="2597" spans="1:3" ht="12.75">
      <c r="A2597">
        <v>116</v>
      </c>
      <c r="B2597">
        <v>89</v>
      </c>
      <c r="C2597">
        <v>73</v>
      </c>
    </row>
    <row r="2598" spans="1:5" ht="12.75">
      <c r="A2598">
        <v>728</v>
      </c>
      <c r="B2598">
        <v>554</v>
      </c>
      <c r="D2598">
        <v>296</v>
      </c>
      <c r="E2598">
        <v>161</v>
      </c>
    </row>
    <row r="2600" spans="1:4" ht="12.75">
      <c r="A2600">
        <v>31</v>
      </c>
      <c r="B2600">
        <v>23</v>
      </c>
      <c r="C2600">
        <v>23</v>
      </c>
      <c r="D2600">
        <v>10</v>
      </c>
    </row>
    <row r="2603" ht="12.75">
      <c r="A2603">
        <v>104</v>
      </c>
    </row>
    <row r="2604" spans="1:3" ht="12.75">
      <c r="A2604">
        <v>19</v>
      </c>
      <c r="B2604">
        <v>14</v>
      </c>
      <c r="C2604">
        <v>14</v>
      </c>
    </row>
    <row r="2606" spans="1:3" ht="12.75">
      <c r="A2606">
        <v>16</v>
      </c>
      <c r="B2606">
        <v>11</v>
      </c>
      <c r="C2606">
        <v>12</v>
      </c>
    </row>
    <row r="2607" spans="1:4" ht="12.75">
      <c r="A2607">
        <v>11</v>
      </c>
      <c r="B2607">
        <v>8</v>
      </c>
      <c r="C2607">
        <v>8</v>
      </c>
      <c r="D2607">
        <v>8</v>
      </c>
    </row>
    <row r="2609" spans="1:3" ht="12.75">
      <c r="A2609">
        <v>8</v>
      </c>
      <c r="B2609">
        <v>6</v>
      </c>
      <c r="C2609">
        <v>7</v>
      </c>
    </row>
    <row r="2610" spans="1:5" ht="12.75">
      <c r="A2610">
        <v>2</v>
      </c>
      <c r="B2610">
        <v>2</v>
      </c>
      <c r="C2610">
        <v>2</v>
      </c>
      <c r="D2610">
        <v>2</v>
      </c>
      <c r="E2610">
        <v>1</v>
      </c>
    </row>
    <row r="2611" spans="1:5" ht="12.75">
      <c r="A2611">
        <v>14</v>
      </c>
      <c r="C2611">
        <v>11</v>
      </c>
      <c r="D2611">
        <v>10</v>
      </c>
      <c r="E2611">
        <v>8</v>
      </c>
    </row>
    <row r="2612" spans="1:3" ht="12.75">
      <c r="A2612">
        <v>45</v>
      </c>
      <c r="C2612">
        <v>31</v>
      </c>
    </row>
    <row r="2613" spans="1:3" ht="12.75">
      <c r="A2613">
        <v>63</v>
      </c>
      <c r="B2613">
        <v>35</v>
      </c>
      <c r="C2613">
        <v>26</v>
      </c>
    </row>
    <row r="2614" spans="1:3" ht="12.75">
      <c r="A2614">
        <v>32</v>
      </c>
      <c r="B2614">
        <v>19</v>
      </c>
      <c r="C2614">
        <v>14</v>
      </c>
    </row>
    <row r="2615" spans="1:4" ht="12.75">
      <c r="A2615">
        <v>17</v>
      </c>
      <c r="D2615">
        <v>10</v>
      </c>
    </row>
    <row r="2616" spans="1:3" ht="12.75">
      <c r="A2616">
        <v>88</v>
      </c>
      <c r="B2616">
        <v>59</v>
      </c>
      <c r="C2616">
        <v>40</v>
      </c>
    </row>
    <row r="2617" spans="1:5" ht="12.75">
      <c r="A2617">
        <v>301</v>
      </c>
      <c r="B2617">
        <v>225</v>
      </c>
      <c r="D2617">
        <v>120</v>
      </c>
      <c r="E2617">
        <v>62</v>
      </c>
    </row>
    <row r="2618" spans="1:2" ht="12.75">
      <c r="A2618">
        <v>247</v>
      </c>
      <c r="B2618">
        <v>181</v>
      </c>
    </row>
    <row r="2620" spans="1:3" ht="12.75">
      <c r="A2620">
        <v>48</v>
      </c>
      <c r="B2620">
        <v>23</v>
      </c>
      <c r="C2620">
        <v>18</v>
      </c>
    </row>
    <row r="2621" spans="1:2" ht="12.75">
      <c r="A2621">
        <v>18</v>
      </c>
      <c r="B2621">
        <v>8</v>
      </c>
    </row>
    <row r="2622" spans="1:5" ht="12.75">
      <c r="A2622">
        <v>622</v>
      </c>
      <c r="B2622">
        <v>458</v>
      </c>
      <c r="D2622">
        <v>249</v>
      </c>
      <c r="E2622">
        <v>138</v>
      </c>
    </row>
    <row r="2623" spans="1:3" ht="12.75">
      <c r="A2623">
        <v>99</v>
      </c>
      <c r="B2623">
        <v>58</v>
      </c>
      <c r="C2623">
        <v>46</v>
      </c>
    </row>
    <row r="2624" spans="1:4" ht="12.75">
      <c r="A2624">
        <v>540</v>
      </c>
      <c r="B2624">
        <v>392</v>
      </c>
      <c r="C2624">
        <v>282</v>
      </c>
      <c r="D2624">
        <v>215</v>
      </c>
    </row>
    <row r="2625" spans="1:3" ht="12.75">
      <c r="A2625">
        <v>64</v>
      </c>
      <c r="B2625">
        <v>44</v>
      </c>
      <c r="C2625">
        <v>35</v>
      </c>
    </row>
    <row r="2626" spans="1:2" ht="12.75">
      <c r="A2626">
        <v>14</v>
      </c>
      <c r="B2626">
        <v>10</v>
      </c>
    </row>
    <row r="2627" spans="1:5" ht="12.75">
      <c r="A2627">
        <v>607</v>
      </c>
      <c r="B2627">
        <v>446</v>
      </c>
      <c r="D2627">
        <v>245</v>
      </c>
      <c r="E2627">
        <v>137</v>
      </c>
    </row>
    <row r="2628" spans="1:3" ht="12.75">
      <c r="A2628">
        <v>41</v>
      </c>
      <c r="B2628">
        <v>27</v>
      </c>
      <c r="C2628">
        <v>20</v>
      </c>
    </row>
    <row r="2629" spans="1:4" ht="12.75">
      <c r="A2629">
        <v>529</v>
      </c>
      <c r="B2629">
        <v>388</v>
      </c>
      <c r="C2629">
        <v>280</v>
      </c>
      <c r="D2629">
        <v>210</v>
      </c>
    </row>
    <row r="2630" spans="1:3" ht="12.75">
      <c r="A2630">
        <v>40</v>
      </c>
      <c r="B2630">
        <v>25</v>
      </c>
      <c r="C2630">
        <v>20</v>
      </c>
    </row>
    <row r="2631" spans="1:5" ht="12.75">
      <c r="A2631">
        <v>413</v>
      </c>
      <c r="B2631">
        <v>304</v>
      </c>
      <c r="D2631">
        <v>172</v>
      </c>
      <c r="E2631">
        <v>90</v>
      </c>
    </row>
    <row r="2632" spans="1:4" ht="12.75">
      <c r="A2632">
        <v>478</v>
      </c>
      <c r="B2632">
        <v>354</v>
      </c>
      <c r="D2632">
        <v>204</v>
      </c>
    </row>
    <row r="2633" spans="1:3" ht="12.75">
      <c r="A2633">
        <v>57</v>
      </c>
      <c r="B2633">
        <v>42</v>
      </c>
      <c r="C2633">
        <v>27</v>
      </c>
    </row>
    <row r="2634" spans="1:2" ht="12.75">
      <c r="A2634">
        <v>289</v>
      </c>
      <c r="B2634">
        <v>210</v>
      </c>
    </row>
    <row r="2635" spans="1:5" ht="12.75">
      <c r="A2635">
        <v>512</v>
      </c>
      <c r="B2635">
        <v>384</v>
      </c>
      <c r="D2635">
        <v>219</v>
      </c>
      <c r="E2635">
        <v>116</v>
      </c>
    </row>
    <row r="2636" spans="1:4" ht="12.75">
      <c r="A2636">
        <v>552</v>
      </c>
      <c r="B2636">
        <v>415</v>
      </c>
      <c r="C2636">
        <v>282</v>
      </c>
      <c r="D2636">
        <v>239</v>
      </c>
    </row>
    <row r="2637" spans="1:3" ht="12.75">
      <c r="A2637">
        <v>62</v>
      </c>
      <c r="B2637">
        <v>40</v>
      </c>
      <c r="C2637">
        <v>31</v>
      </c>
    </row>
    <row r="2638" spans="1:4" ht="12.75">
      <c r="A2638">
        <v>237</v>
      </c>
      <c r="B2638">
        <v>173</v>
      </c>
      <c r="D2638">
        <v>99</v>
      </c>
    </row>
    <row r="2639" spans="1:8" ht="12.75">
      <c r="A2639">
        <v>41</v>
      </c>
      <c r="B2639">
        <v>27</v>
      </c>
      <c r="C2639">
        <v>19</v>
      </c>
      <c r="D2639">
        <v>15</v>
      </c>
      <c r="E2639">
        <v>7</v>
      </c>
      <c r="F2639">
        <v>4</v>
      </c>
      <c r="G2639">
        <v>3</v>
      </c>
      <c r="H2639">
        <v>2</v>
      </c>
    </row>
    <row r="2640" spans="1:5" ht="12.75">
      <c r="A2640">
        <v>536</v>
      </c>
      <c r="B2640">
        <v>406</v>
      </c>
      <c r="D2640">
        <v>219</v>
      </c>
      <c r="E2640">
        <v>115</v>
      </c>
    </row>
    <row r="2641" spans="1:3" ht="12.75">
      <c r="A2641">
        <v>54</v>
      </c>
      <c r="B2641">
        <v>36</v>
      </c>
      <c r="C2641">
        <v>26</v>
      </c>
    </row>
    <row r="2642" spans="1:4" ht="12.75">
      <c r="A2642">
        <v>463</v>
      </c>
      <c r="B2642">
        <v>355</v>
      </c>
      <c r="D2642">
        <v>188</v>
      </c>
    </row>
    <row r="2643" spans="1:3" ht="12.75">
      <c r="A2643">
        <v>56</v>
      </c>
      <c r="B2643">
        <v>35</v>
      </c>
      <c r="C2643">
        <v>30</v>
      </c>
    </row>
    <row r="2644" spans="1:5" ht="12.75">
      <c r="A2644">
        <v>274</v>
      </c>
      <c r="B2644">
        <v>200</v>
      </c>
      <c r="D2644">
        <v>111</v>
      </c>
      <c r="E2644">
        <v>54</v>
      </c>
    </row>
    <row r="2645" spans="1:7" ht="12.75">
      <c r="A2645">
        <v>30</v>
      </c>
      <c r="B2645">
        <v>18</v>
      </c>
      <c r="C2645">
        <v>17</v>
      </c>
      <c r="D2645">
        <v>14</v>
      </c>
      <c r="E2645">
        <v>7</v>
      </c>
      <c r="F2645">
        <v>4</v>
      </c>
      <c r="G2645">
        <v>3</v>
      </c>
    </row>
    <row r="2646" spans="1:5" ht="12.75">
      <c r="A2646">
        <v>499</v>
      </c>
      <c r="B2646">
        <v>377</v>
      </c>
      <c r="D2646">
        <v>202</v>
      </c>
      <c r="E2646">
        <v>109</v>
      </c>
    </row>
    <row r="2647" spans="1:3" ht="12.75">
      <c r="A2647">
        <v>101</v>
      </c>
      <c r="B2647">
        <v>63</v>
      </c>
      <c r="C2647">
        <v>51</v>
      </c>
    </row>
    <row r="2648" spans="1:4" ht="12.75">
      <c r="A2648">
        <v>436</v>
      </c>
      <c r="B2648">
        <v>330</v>
      </c>
      <c r="D2648">
        <v>178</v>
      </c>
    </row>
    <row r="2649" spans="1:2" ht="12.75">
      <c r="A2649">
        <v>109</v>
      </c>
      <c r="B2649">
        <v>69</v>
      </c>
    </row>
    <row r="2650" spans="1:3" ht="12.75">
      <c r="A2650">
        <v>97</v>
      </c>
      <c r="B2650">
        <v>65</v>
      </c>
      <c r="C2650">
        <v>61</v>
      </c>
    </row>
    <row r="2651" spans="1:4" ht="12.75">
      <c r="A2651">
        <v>71</v>
      </c>
      <c r="B2651">
        <v>47</v>
      </c>
      <c r="D2651">
        <v>31</v>
      </c>
    </row>
    <row r="2652" spans="1:5" ht="12.75">
      <c r="A2652">
        <v>6</v>
      </c>
      <c r="B2652">
        <v>2</v>
      </c>
      <c r="C2652">
        <v>4</v>
      </c>
      <c r="D2652">
        <v>3</v>
      </c>
      <c r="E2652">
        <v>2</v>
      </c>
    </row>
    <row r="2654" spans="1:5" ht="12.75">
      <c r="A2654">
        <v>544</v>
      </c>
      <c r="B2654">
        <v>411</v>
      </c>
      <c r="D2654">
        <v>218</v>
      </c>
      <c r="E2654">
        <v>116</v>
      </c>
    </row>
    <row r="2655" spans="1:3" ht="12.75">
      <c r="A2655">
        <v>35</v>
      </c>
      <c r="B2655">
        <v>21</v>
      </c>
      <c r="C2655">
        <v>23</v>
      </c>
    </row>
    <row r="2656" spans="1:4" ht="12.75">
      <c r="A2656">
        <v>16</v>
      </c>
      <c r="B2656">
        <v>8</v>
      </c>
      <c r="C2656">
        <v>10</v>
      </c>
      <c r="D2656">
        <v>7</v>
      </c>
    </row>
    <row r="2657" spans="1:4" ht="12.75">
      <c r="A2657">
        <v>94</v>
      </c>
      <c r="B2657">
        <v>63</v>
      </c>
      <c r="D2657">
        <v>41</v>
      </c>
    </row>
    <row r="2658" spans="1:4" ht="12.75">
      <c r="A2658">
        <v>478</v>
      </c>
      <c r="B2658">
        <v>361</v>
      </c>
      <c r="C2658">
        <v>265</v>
      </c>
      <c r="D2658">
        <v>192</v>
      </c>
    </row>
    <row r="2659" ht="12.75">
      <c r="A2659">
        <v>485</v>
      </c>
    </row>
    <row r="2660" spans="1:3" ht="12.75">
      <c r="A2660">
        <v>7</v>
      </c>
      <c r="B2660">
        <v>3</v>
      </c>
      <c r="C2660">
        <v>5</v>
      </c>
    </row>
    <row r="2661" spans="1:3" ht="12.75">
      <c r="A2661">
        <v>74</v>
      </c>
      <c r="B2661">
        <v>43</v>
      </c>
      <c r="C2661">
        <v>30</v>
      </c>
    </row>
    <row r="2662" spans="1:4" ht="12.75">
      <c r="A2662">
        <v>157</v>
      </c>
      <c r="B2662">
        <v>102</v>
      </c>
      <c r="C2662">
        <v>75</v>
      </c>
      <c r="D2662">
        <v>59</v>
      </c>
    </row>
    <row r="2663" spans="1:5" ht="12.75">
      <c r="A2663">
        <v>355</v>
      </c>
      <c r="B2663">
        <v>264</v>
      </c>
      <c r="C2663">
        <v>202</v>
      </c>
      <c r="D2663">
        <v>144</v>
      </c>
      <c r="E2663">
        <v>74</v>
      </c>
    </row>
    <row r="2665" spans="1:5" ht="12.75">
      <c r="A2665">
        <v>248</v>
      </c>
      <c r="B2665">
        <v>176</v>
      </c>
      <c r="C2665">
        <v>134</v>
      </c>
      <c r="D2665">
        <v>93</v>
      </c>
      <c r="E2665">
        <v>37</v>
      </c>
    </row>
    <row r="2666" spans="1:4" ht="12.75">
      <c r="A2666">
        <v>110</v>
      </c>
      <c r="B2666">
        <v>68</v>
      </c>
      <c r="D2666">
        <v>43</v>
      </c>
    </row>
    <row r="2667" spans="1:2" ht="12.75">
      <c r="A2667">
        <v>194</v>
      </c>
      <c r="B2667">
        <v>132</v>
      </c>
    </row>
    <row r="2668" spans="1:4" ht="12.75">
      <c r="A2668">
        <v>445</v>
      </c>
      <c r="B2668">
        <v>337</v>
      </c>
      <c r="D2668">
        <v>176</v>
      </c>
    </row>
    <row r="2669" ht="12.75">
      <c r="A2669">
        <v>14</v>
      </c>
    </row>
    <row r="2670" spans="1:4" ht="12.75">
      <c r="A2670">
        <v>243</v>
      </c>
      <c r="B2670">
        <v>173</v>
      </c>
      <c r="D2670">
        <v>91</v>
      </c>
    </row>
    <row r="2671" spans="1:3" ht="12.75">
      <c r="A2671">
        <v>44</v>
      </c>
      <c r="B2671">
        <v>27</v>
      </c>
      <c r="C2671">
        <v>18</v>
      </c>
    </row>
    <row r="2672" spans="1:3" ht="12.75">
      <c r="A2672">
        <v>57</v>
      </c>
      <c r="B2672">
        <v>36</v>
      </c>
      <c r="C2672">
        <v>24</v>
      </c>
    </row>
    <row r="2674" spans="1:5" ht="12.75">
      <c r="A2674">
        <v>322</v>
      </c>
      <c r="B2674">
        <v>239</v>
      </c>
      <c r="D2674">
        <v>127</v>
      </c>
      <c r="E2674">
        <v>59</v>
      </c>
    </row>
    <row r="2675" spans="1:3" ht="12.75">
      <c r="A2675">
        <v>27</v>
      </c>
      <c r="B2675">
        <v>18</v>
      </c>
      <c r="C2675">
        <v>13</v>
      </c>
    </row>
    <row r="2676" spans="1:4" ht="12.75">
      <c r="A2676">
        <v>4</v>
      </c>
      <c r="B2676">
        <v>4</v>
      </c>
      <c r="D2676">
        <v>3</v>
      </c>
    </row>
    <row r="2677" ht="12.75">
      <c r="A2677">
        <v>596</v>
      </c>
    </row>
    <row r="2678" spans="1:3" ht="12.75">
      <c r="A2678">
        <v>2</v>
      </c>
      <c r="B2678">
        <v>2</v>
      </c>
      <c r="C2678">
        <v>1</v>
      </c>
    </row>
    <row r="2679" spans="1:3" ht="12.75">
      <c r="A2679">
        <v>47</v>
      </c>
      <c r="B2679">
        <v>25</v>
      </c>
      <c r="C2679">
        <v>20</v>
      </c>
    </row>
    <row r="2680" spans="1:2" ht="12.75">
      <c r="A2680">
        <v>5</v>
      </c>
      <c r="B2680">
        <v>4</v>
      </c>
    </row>
    <row r="2681" spans="1:2" ht="12.75">
      <c r="A2681">
        <v>1</v>
      </c>
      <c r="B2681">
        <v>1</v>
      </c>
    </row>
    <row r="2682" spans="1:5" ht="12.75">
      <c r="A2682">
        <v>600</v>
      </c>
      <c r="B2682">
        <v>443</v>
      </c>
      <c r="D2682">
        <v>248</v>
      </c>
      <c r="E2682">
        <v>137</v>
      </c>
    </row>
    <row r="2683" spans="1:2" ht="12.75">
      <c r="A2683">
        <v>178</v>
      </c>
      <c r="B2683">
        <v>122</v>
      </c>
    </row>
    <row r="2684" spans="1:3" ht="12.75">
      <c r="A2684">
        <v>3</v>
      </c>
      <c r="B2684">
        <v>3</v>
      </c>
      <c r="C2684">
        <v>2</v>
      </c>
    </row>
    <row r="2685" spans="1:3" ht="12.75">
      <c r="A2685">
        <v>14</v>
      </c>
      <c r="B2685">
        <v>7</v>
      </c>
      <c r="C2685">
        <v>5</v>
      </c>
    </row>
    <row r="2686" spans="1:4" ht="12.75">
      <c r="A2686">
        <v>28</v>
      </c>
      <c r="B2686">
        <v>16</v>
      </c>
      <c r="D2686">
        <v>11</v>
      </c>
    </row>
    <row r="2687" ht="12.75">
      <c r="A2687">
        <v>15</v>
      </c>
    </row>
    <row r="2688" spans="1:4" ht="12.75">
      <c r="A2688">
        <v>530</v>
      </c>
      <c r="B2688">
        <v>389</v>
      </c>
      <c r="D2688">
        <v>221</v>
      </c>
    </row>
    <row r="2689" spans="1:3" ht="12.75">
      <c r="A2689">
        <v>72</v>
      </c>
      <c r="B2689">
        <v>50</v>
      </c>
      <c r="C2689">
        <v>42</v>
      </c>
    </row>
    <row r="2690" spans="1:3" ht="12.75">
      <c r="A2690">
        <v>5</v>
      </c>
      <c r="B2690">
        <v>3</v>
      </c>
      <c r="C2690">
        <v>3</v>
      </c>
    </row>
    <row r="2691" spans="1:5" ht="12.75">
      <c r="A2691">
        <v>522</v>
      </c>
      <c r="B2691">
        <v>390</v>
      </c>
      <c r="D2691">
        <v>224</v>
      </c>
      <c r="E2691">
        <v>120</v>
      </c>
    </row>
    <row r="2692" spans="1:4" ht="12.75">
      <c r="A2692">
        <v>472</v>
      </c>
      <c r="B2692">
        <v>355</v>
      </c>
      <c r="D2692">
        <v>198</v>
      </c>
    </row>
    <row r="2693" spans="1:3" ht="12.75">
      <c r="A2693">
        <v>7</v>
      </c>
      <c r="B2693">
        <v>5</v>
      </c>
      <c r="C2693">
        <v>4</v>
      </c>
    </row>
    <row r="2694" spans="1:5" ht="12.75">
      <c r="A2694">
        <v>116</v>
      </c>
      <c r="B2694">
        <v>80</v>
      </c>
      <c r="D2694">
        <v>36</v>
      </c>
      <c r="E2694">
        <v>17</v>
      </c>
    </row>
    <row r="2695" spans="1:4" ht="12.75">
      <c r="A2695">
        <v>43</v>
      </c>
      <c r="B2695">
        <v>30</v>
      </c>
      <c r="D2695">
        <v>13</v>
      </c>
    </row>
    <row r="2696" spans="1:3" ht="12.75">
      <c r="A2696">
        <v>2</v>
      </c>
      <c r="B2696">
        <v>2</v>
      </c>
      <c r="C2696">
        <v>1</v>
      </c>
    </row>
    <row r="2697" spans="1:5" ht="12.75">
      <c r="A2697">
        <v>20</v>
      </c>
      <c r="B2697">
        <v>17</v>
      </c>
      <c r="D2697">
        <v>6</v>
      </c>
      <c r="E2697">
        <v>2</v>
      </c>
    </row>
    <row r="2698" spans="1:4" ht="12.75">
      <c r="A2698">
        <v>3</v>
      </c>
      <c r="B2698">
        <v>3</v>
      </c>
      <c r="D2698">
        <v>1</v>
      </c>
    </row>
    <row r="2699" spans="1:2" ht="12.75">
      <c r="A2699">
        <v>567</v>
      </c>
      <c r="B2699">
        <v>439</v>
      </c>
    </row>
    <row r="2700" ht="12.75">
      <c r="A2700">
        <v>278</v>
      </c>
    </row>
    <row r="2701" spans="1:7" ht="12.75">
      <c r="A2701">
        <v>280</v>
      </c>
      <c r="B2701">
        <v>197</v>
      </c>
      <c r="C2701">
        <v>155</v>
      </c>
      <c r="D2701">
        <v>107</v>
      </c>
      <c r="E2701">
        <v>55</v>
      </c>
      <c r="F2701">
        <v>35</v>
      </c>
      <c r="G2701">
        <v>27</v>
      </c>
    </row>
    <row r="2702" ht="12.75">
      <c r="A2702">
        <v>142</v>
      </c>
    </row>
    <row r="2703" spans="1:5" ht="12.75">
      <c r="A2703">
        <v>28</v>
      </c>
      <c r="C2703">
        <v>24</v>
      </c>
      <c r="D2703">
        <v>13</v>
      </c>
      <c r="E2703">
        <v>11</v>
      </c>
    </row>
    <row r="2704" spans="1:3" ht="12.75">
      <c r="A2704">
        <v>117</v>
      </c>
      <c r="C2704">
        <v>72</v>
      </c>
    </row>
    <row r="2705" spans="1:4" ht="12.75">
      <c r="A2705">
        <v>76</v>
      </c>
      <c r="D2705">
        <v>36</v>
      </c>
    </row>
    <row r="2707" spans="1:5" ht="12.75">
      <c r="A2707">
        <v>98</v>
      </c>
      <c r="B2707">
        <v>86</v>
      </c>
      <c r="D2707">
        <v>36</v>
      </c>
      <c r="E2707">
        <v>23</v>
      </c>
    </row>
    <row r="2709" spans="1:3" ht="12.75">
      <c r="A2709">
        <v>1</v>
      </c>
      <c r="B2709">
        <v>1</v>
      </c>
      <c r="C2709">
        <v>1</v>
      </c>
    </row>
    <row r="2710" spans="1:2" ht="12.75">
      <c r="A2710">
        <v>36</v>
      </c>
      <c r="B2710">
        <v>31</v>
      </c>
    </row>
    <row r="2712" spans="1:5" ht="12.75">
      <c r="A2712">
        <v>256</v>
      </c>
      <c r="B2712">
        <v>183</v>
      </c>
      <c r="D2712">
        <v>90</v>
      </c>
      <c r="E2712">
        <v>45</v>
      </c>
    </row>
    <row r="2713" spans="1:3" ht="12.75">
      <c r="A2713">
        <v>1</v>
      </c>
      <c r="B2713">
        <v>1</v>
      </c>
      <c r="C2713">
        <v>1</v>
      </c>
    </row>
    <row r="2714" spans="1:4" ht="12.75">
      <c r="A2714">
        <v>133</v>
      </c>
      <c r="B2714">
        <v>90</v>
      </c>
      <c r="D2714">
        <v>50</v>
      </c>
    </row>
    <row r="2715" spans="1:5" ht="12.75">
      <c r="A2715">
        <v>335</v>
      </c>
      <c r="B2715">
        <v>252</v>
      </c>
      <c r="D2715">
        <v>127</v>
      </c>
      <c r="E2715">
        <v>75</v>
      </c>
    </row>
    <row r="2716" spans="1:3" ht="12.75">
      <c r="A2716">
        <v>1</v>
      </c>
      <c r="B2716">
        <v>1</v>
      </c>
      <c r="C2716">
        <v>1</v>
      </c>
    </row>
    <row r="2717" spans="1:4" ht="12.75">
      <c r="A2717">
        <v>153</v>
      </c>
      <c r="B2717">
        <v>121</v>
      </c>
      <c r="D2717">
        <v>55</v>
      </c>
    </row>
    <row r="2718" spans="1:3" ht="12.75">
      <c r="A2718">
        <v>17</v>
      </c>
      <c r="B2718">
        <v>13</v>
      </c>
      <c r="C2718">
        <v>11</v>
      </c>
    </row>
    <row r="2719" spans="1:3" ht="12.75">
      <c r="A2719">
        <v>18</v>
      </c>
      <c r="B2719">
        <v>14</v>
      </c>
      <c r="C2719">
        <v>11</v>
      </c>
    </row>
    <row r="2720" spans="1:3" ht="12.75">
      <c r="A2720">
        <v>9</v>
      </c>
      <c r="B2720">
        <v>6</v>
      </c>
      <c r="C2720">
        <v>5</v>
      </c>
    </row>
    <row r="2721" spans="1:3" ht="12.75">
      <c r="A2721">
        <v>9</v>
      </c>
      <c r="B2721">
        <v>6</v>
      </c>
      <c r="C2721">
        <v>5</v>
      </c>
    </row>
    <row r="2722" spans="1:3" ht="12.75">
      <c r="A2722">
        <v>9</v>
      </c>
      <c r="B2722">
        <v>6</v>
      </c>
      <c r="C2722">
        <v>5</v>
      </c>
    </row>
    <row r="2726" spans="1:4" ht="12.75">
      <c r="A2726">
        <v>69</v>
      </c>
      <c r="D2726">
        <v>32</v>
      </c>
    </row>
    <row r="2736" spans="1:2" ht="12.75">
      <c r="A2736">
        <v>379</v>
      </c>
      <c r="B2736">
        <v>291</v>
      </c>
    </row>
    <row r="2739" spans="1:2" ht="12.75">
      <c r="A2739">
        <v>71</v>
      </c>
      <c r="B2739">
        <v>56</v>
      </c>
    </row>
    <row r="2740" spans="1:5" ht="12.75">
      <c r="A2740">
        <v>116</v>
      </c>
      <c r="B2740">
        <v>96</v>
      </c>
      <c r="D2740">
        <v>54</v>
      </c>
      <c r="E2740">
        <v>33</v>
      </c>
    </row>
    <row r="2743" spans="1:3" ht="12.75">
      <c r="A2743">
        <v>6</v>
      </c>
      <c r="B2743">
        <v>4</v>
      </c>
      <c r="C2743">
        <v>4</v>
      </c>
    </row>
    <row r="2744" spans="1:4" ht="12.75">
      <c r="A2744">
        <v>136</v>
      </c>
      <c r="B2744">
        <v>89</v>
      </c>
      <c r="D2744">
        <v>47</v>
      </c>
    </row>
    <row r="2745" spans="1:2" ht="12.75">
      <c r="A2745">
        <v>527</v>
      </c>
      <c r="B2745">
        <v>395</v>
      </c>
    </row>
    <row r="2746" spans="1:2" ht="12.75">
      <c r="A2746">
        <v>17</v>
      </c>
      <c r="B2746">
        <v>10</v>
      </c>
    </row>
    <row r="2748" spans="1:5" ht="12.75">
      <c r="A2748">
        <v>231</v>
      </c>
      <c r="B2748">
        <v>159</v>
      </c>
      <c r="D2748">
        <v>86</v>
      </c>
      <c r="E2748">
        <v>44</v>
      </c>
    </row>
    <row r="2749" spans="1:3" ht="12.75">
      <c r="A2749">
        <v>5</v>
      </c>
      <c r="B2749">
        <v>5</v>
      </c>
      <c r="C2749">
        <v>4</v>
      </c>
    </row>
    <row r="2750" spans="1:4" ht="12.75">
      <c r="A2750">
        <v>269</v>
      </c>
      <c r="B2750">
        <v>190</v>
      </c>
      <c r="D2750">
        <v>106</v>
      </c>
    </row>
    <row r="2751" spans="1:5" ht="12.75">
      <c r="A2751">
        <v>418</v>
      </c>
      <c r="B2751">
        <v>316</v>
      </c>
      <c r="D2751">
        <v>159</v>
      </c>
      <c r="E2751">
        <v>97</v>
      </c>
    </row>
    <row r="2752" spans="1:3" ht="12.75">
      <c r="A2752">
        <v>13</v>
      </c>
      <c r="B2752">
        <v>6</v>
      </c>
      <c r="C2752">
        <v>6</v>
      </c>
    </row>
    <row r="2753" spans="1:4" ht="12.75">
      <c r="A2753">
        <v>79</v>
      </c>
      <c r="B2753">
        <v>46</v>
      </c>
      <c r="D2753">
        <v>21</v>
      </c>
    </row>
    <row r="2754" spans="1:5" ht="12.75">
      <c r="A2754">
        <v>119</v>
      </c>
      <c r="B2754">
        <v>77</v>
      </c>
      <c r="D2754">
        <v>38</v>
      </c>
      <c r="E2754">
        <v>16</v>
      </c>
    </row>
    <row r="2755" spans="1:2" ht="12.75">
      <c r="A2755">
        <v>81</v>
      </c>
      <c r="B2755">
        <v>48</v>
      </c>
    </row>
    <row r="2756" spans="1:3" ht="12.75">
      <c r="A2756">
        <v>3</v>
      </c>
      <c r="B2756">
        <v>2</v>
      </c>
      <c r="C2756">
        <v>2</v>
      </c>
    </row>
    <row r="2757" spans="1:4" ht="12.75">
      <c r="A2757">
        <v>73</v>
      </c>
      <c r="B2757">
        <v>47</v>
      </c>
      <c r="D2757">
        <v>26</v>
      </c>
    </row>
    <row r="2758" spans="1:5" ht="12.75">
      <c r="A2758">
        <v>135</v>
      </c>
      <c r="B2758">
        <v>86</v>
      </c>
      <c r="D2758">
        <v>47</v>
      </c>
      <c r="E2758">
        <v>24</v>
      </c>
    </row>
    <row r="2759" spans="1:2" ht="12.75">
      <c r="A2759">
        <v>139</v>
      </c>
      <c r="B2759">
        <v>89</v>
      </c>
    </row>
    <row r="2760" spans="1:3" ht="12.75">
      <c r="A2760">
        <v>15</v>
      </c>
      <c r="B2760">
        <v>8</v>
      </c>
      <c r="C2760">
        <v>7</v>
      </c>
    </row>
    <row r="2761" spans="1:4" ht="12.75">
      <c r="A2761">
        <v>54</v>
      </c>
      <c r="B2761">
        <v>27</v>
      </c>
      <c r="D2761">
        <v>17</v>
      </c>
    </row>
    <row r="2762" spans="1:5" ht="12.75">
      <c r="A2762">
        <v>89</v>
      </c>
      <c r="B2762">
        <v>54</v>
      </c>
      <c r="D2762">
        <v>25</v>
      </c>
      <c r="E2762">
        <v>10</v>
      </c>
    </row>
    <row r="2763" spans="1:2" ht="12.75">
      <c r="A2763">
        <v>8</v>
      </c>
      <c r="B2763">
        <v>4</v>
      </c>
    </row>
    <row r="2764" spans="1:3" ht="12.75">
      <c r="A2764">
        <v>97</v>
      </c>
      <c r="B2764">
        <v>66</v>
      </c>
      <c r="C2764">
        <v>65</v>
      </c>
    </row>
    <row r="2765" spans="1:3" ht="12.75">
      <c r="A2765">
        <v>17</v>
      </c>
      <c r="B2765">
        <v>10</v>
      </c>
      <c r="C2765">
        <v>12</v>
      </c>
    </row>
    <row r="2766" spans="1:3" ht="12.75">
      <c r="A2766">
        <v>75</v>
      </c>
      <c r="B2766">
        <v>48</v>
      </c>
      <c r="C2766">
        <v>52</v>
      </c>
    </row>
    <row r="2768" spans="1:4" ht="12.75">
      <c r="A2768">
        <v>660</v>
      </c>
      <c r="B2768">
        <v>509</v>
      </c>
      <c r="D2768">
        <v>262</v>
      </c>
    </row>
    <row r="2769" spans="1:3" ht="12.75">
      <c r="A2769">
        <v>325</v>
      </c>
      <c r="B2769">
        <v>255</v>
      </c>
      <c r="C2769">
        <v>189</v>
      </c>
    </row>
    <row r="2770" spans="1:4" ht="12.75">
      <c r="A2770">
        <v>659</v>
      </c>
      <c r="B2770">
        <v>508</v>
      </c>
      <c r="D2770">
        <v>258</v>
      </c>
    </row>
    <row r="2771" spans="1:3" ht="12.75">
      <c r="A2771">
        <v>315</v>
      </c>
      <c r="B2771">
        <v>247</v>
      </c>
      <c r="C2771">
        <v>181</v>
      </c>
    </row>
    <row r="2772" spans="1:4" ht="12.75">
      <c r="A2772">
        <v>660</v>
      </c>
      <c r="B2772">
        <v>509</v>
      </c>
      <c r="D2772">
        <v>258</v>
      </c>
    </row>
    <row r="2773" spans="1:3" ht="12.75">
      <c r="A2773">
        <v>316</v>
      </c>
      <c r="B2773">
        <v>248</v>
      </c>
      <c r="C2773">
        <v>181</v>
      </c>
    </row>
    <row r="2774" spans="1:4" ht="12.75">
      <c r="A2774">
        <v>372</v>
      </c>
      <c r="B2774">
        <v>289</v>
      </c>
      <c r="D2774">
        <v>148</v>
      </c>
    </row>
    <row r="2775" spans="1:3" ht="12.75">
      <c r="A2775">
        <v>189</v>
      </c>
      <c r="B2775">
        <v>146</v>
      </c>
      <c r="C2775">
        <v>105</v>
      </c>
    </row>
    <row r="2776" spans="1:4" ht="12.75">
      <c r="A2776">
        <v>363</v>
      </c>
      <c r="B2776">
        <v>284</v>
      </c>
      <c r="D2776">
        <v>146</v>
      </c>
    </row>
    <row r="2777" spans="1:3" ht="12.75">
      <c r="A2777">
        <v>187</v>
      </c>
      <c r="B2777">
        <v>145</v>
      </c>
      <c r="C2777">
        <v>103</v>
      </c>
    </row>
    <row r="2778" spans="1:4" ht="12.75">
      <c r="A2778">
        <v>661</v>
      </c>
      <c r="B2778">
        <v>510</v>
      </c>
      <c r="D2778">
        <v>258</v>
      </c>
    </row>
    <row r="2779" spans="1:3" ht="12.75">
      <c r="A2779">
        <v>317</v>
      </c>
      <c r="B2779">
        <v>249</v>
      </c>
      <c r="C2779">
        <v>186</v>
      </c>
    </row>
    <row r="2780" spans="1:4" ht="12.75">
      <c r="A2780">
        <v>331</v>
      </c>
      <c r="B2780">
        <v>264</v>
      </c>
      <c r="D2780">
        <v>124</v>
      </c>
    </row>
    <row r="2781" spans="1:3" ht="12.75">
      <c r="A2781">
        <v>156</v>
      </c>
      <c r="B2781">
        <v>126</v>
      </c>
      <c r="C2781">
        <v>88</v>
      </c>
    </row>
    <row r="2782" spans="1:4" ht="12.75">
      <c r="A2782">
        <v>665</v>
      </c>
      <c r="B2782">
        <v>514</v>
      </c>
      <c r="D2782">
        <v>262</v>
      </c>
    </row>
    <row r="2783" spans="1:3" ht="12.75">
      <c r="A2783">
        <v>314</v>
      </c>
      <c r="B2783">
        <v>246</v>
      </c>
      <c r="C2783">
        <v>180</v>
      </c>
    </row>
    <row r="2784" spans="1:4" ht="12.75">
      <c r="A2784">
        <v>510</v>
      </c>
      <c r="B2784">
        <v>380</v>
      </c>
      <c r="D2784">
        <v>197</v>
      </c>
    </row>
    <row r="2785" spans="1:3" ht="12.75">
      <c r="A2785">
        <v>113</v>
      </c>
      <c r="B2785">
        <v>84</v>
      </c>
      <c r="C2785">
        <v>49</v>
      </c>
    </row>
    <row r="2786" spans="1:3" ht="12.75">
      <c r="A2786">
        <v>437</v>
      </c>
      <c r="B2786">
        <v>310</v>
      </c>
      <c r="C2786">
        <v>200</v>
      </c>
    </row>
    <row r="2787" spans="1:4" ht="12.75">
      <c r="A2787">
        <v>476</v>
      </c>
      <c r="B2787">
        <v>347</v>
      </c>
      <c r="D2787">
        <v>177</v>
      </c>
    </row>
    <row r="2788" spans="1:3" ht="12.75">
      <c r="A2788">
        <v>50</v>
      </c>
      <c r="B2788">
        <v>41</v>
      </c>
      <c r="C2788">
        <v>22</v>
      </c>
    </row>
    <row r="2789" spans="1:3" ht="12.75">
      <c r="A2789">
        <v>460</v>
      </c>
      <c r="B2789">
        <v>332</v>
      </c>
      <c r="C2789">
        <v>217</v>
      </c>
    </row>
    <row r="2790" spans="1:4" ht="12.75">
      <c r="A2790">
        <v>474</v>
      </c>
      <c r="B2790">
        <v>347</v>
      </c>
      <c r="D2790">
        <v>180</v>
      </c>
    </row>
    <row r="2791" spans="1:3" ht="12.75">
      <c r="A2791">
        <v>50</v>
      </c>
      <c r="B2791">
        <v>41</v>
      </c>
      <c r="C2791">
        <v>22</v>
      </c>
    </row>
    <row r="2792" spans="1:3" ht="12.75">
      <c r="A2792">
        <v>467</v>
      </c>
      <c r="B2792">
        <v>341</v>
      </c>
      <c r="C2792">
        <v>223</v>
      </c>
    </row>
    <row r="2793" spans="1:4" ht="12.75">
      <c r="A2793">
        <v>467</v>
      </c>
      <c r="B2793">
        <v>338</v>
      </c>
      <c r="D2793">
        <v>178</v>
      </c>
    </row>
    <row r="2794" spans="1:3" ht="12.75">
      <c r="A2794">
        <v>116</v>
      </c>
      <c r="B2794">
        <v>73</v>
      </c>
      <c r="C2794">
        <v>38</v>
      </c>
    </row>
    <row r="2795" spans="1:3" ht="12.75">
      <c r="A2795">
        <v>480</v>
      </c>
      <c r="B2795">
        <v>351</v>
      </c>
      <c r="C2795">
        <v>230</v>
      </c>
    </row>
    <row r="2796" spans="1:4" ht="12.75">
      <c r="A2796">
        <v>525</v>
      </c>
      <c r="B2796">
        <v>392</v>
      </c>
      <c r="D2796">
        <v>207</v>
      </c>
    </row>
    <row r="2797" spans="1:3" ht="12.75">
      <c r="A2797">
        <v>86</v>
      </c>
      <c r="B2797">
        <v>71</v>
      </c>
      <c r="C2797">
        <v>46</v>
      </c>
    </row>
    <row r="2798" spans="1:3" ht="12.75">
      <c r="A2798">
        <v>533</v>
      </c>
      <c r="B2798">
        <v>399</v>
      </c>
      <c r="C2798">
        <v>271</v>
      </c>
    </row>
    <row r="2799" spans="1:4" ht="12.75">
      <c r="A2799">
        <v>420</v>
      </c>
      <c r="B2799">
        <v>299</v>
      </c>
      <c r="D2799">
        <v>168</v>
      </c>
    </row>
    <row r="2800" spans="1:3" ht="12.75">
      <c r="A2800">
        <v>61</v>
      </c>
      <c r="B2800">
        <v>51</v>
      </c>
      <c r="C2800">
        <v>30</v>
      </c>
    </row>
    <row r="2801" spans="1:2" ht="12.75">
      <c r="A2801">
        <v>184</v>
      </c>
      <c r="B2801">
        <v>129</v>
      </c>
    </row>
    <row r="2802" spans="1:4" ht="12.75">
      <c r="A2802">
        <v>543</v>
      </c>
      <c r="B2802">
        <v>408</v>
      </c>
      <c r="D2802">
        <v>207</v>
      </c>
    </row>
    <row r="2803" spans="1:3" ht="12.75">
      <c r="A2803">
        <v>59</v>
      </c>
      <c r="B2803">
        <v>44</v>
      </c>
      <c r="C2803">
        <v>25</v>
      </c>
    </row>
    <row r="2804" spans="1:3" ht="12.75">
      <c r="A2804">
        <v>556</v>
      </c>
      <c r="B2804">
        <v>420</v>
      </c>
      <c r="C2804">
        <v>279</v>
      </c>
    </row>
    <row r="2805" spans="1:4" ht="12.75">
      <c r="A2805">
        <v>501</v>
      </c>
      <c r="B2805">
        <v>369</v>
      </c>
      <c r="D2805">
        <v>192</v>
      </c>
    </row>
    <row r="2806" spans="1:3" ht="12.75">
      <c r="A2806">
        <v>151</v>
      </c>
      <c r="B2806">
        <v>95</v>
      </c>
      <c r="C2806">
        <v>62</v>
      </c>
    </row>
    <row r="2807" spans="1:3" ht="12.75">
      <c r="A2807">
        <v>494</v>
      </c>
      <c r="B2807">
        <v>362</v>
      </c>
      <c r="C2807">
        <v>245</v>
      </c>
    </row>
    <row r="2808" spans="1:4" ht="12.75">
      <c r="A2808">
        <v>423</v>
      </c>
      <c r="B2808">
        <v>302</v>
      </c>
      <c r="D2808">
        <v>171</v>
      </c>
    </row>
    <row r="2809" spans="1:3" ht="12.75">
      <c r="A2809">
        <v>63</v>
      </c>
      <c r="B2809">
        <v>53</v>
      </c>
      <c r="C2809">
        <v>31</v>
      </c>
    </row>
    <row r="2810" spans="1:2" ht="12.75">
      <c r="A2810">
        <v>186</v>
      </c>
      <c r="B2810">
        <v>130</v>
      </c>
    </row>
    <row r="2811" spans="1:4" ht="12.75">
      <c r="A2811">
        <v>455</v>
      </c>
      <c r="B2811">
        <v>328</v>
      </c>
      <c r="D2811">
        <v>170</v>
      </c>
    </row>
    <row r="2812" spans="1:3" ht="12.75">
      <c r="A2812">
        <v>73</v>
      </c>
      <c r="B2812">
        <v>47</v>
      </c>
      <c r="C2812">
        <v>29</v>
      </c>
    </row>
    <row r="2813" spans="1:2" ht="12.75">
      <c r="A2813">
        <v>422</v>
      </c>
      <c r="B2813">
        <v>297</v>
      </c>
    </row>
    <row r="2814" spans="1:4" ht="12.75">
      <c r="A2814">
        <v>556</v>
      </c>
      <c r="B2814">
        <v>419</v>
      </c>
      <c r="D2814">
        <v>215</v>
      </c>
    </row>
    <row r="2815" spans="1:3" ht="12.75">
      <c r="A2815">
        <v>118</v>
      </c>
      <c r="B2815">
        <v>95</v>
      </c>
      <c r="C2815">
        <v>65</v>
      </c>
    </row>
    <row r="2816" spans="1:2" ht="12.75">
      <c r="A2816">
        <v>326</v>
      </c>
      <c r="B2816">
        <v>239</v>
      </c>
    </row>
    <row r="2817" spans="1:4" ht="12.75">
      <c r="A2817">
        <v>546</v>
      </c>
      <c r="B2817">
        <v>409</v>
      </c>
      <c r="D2817">
        <v>216</v>
      </c>
    </row>
    <row r="2818" spans="1:3" ht="12.75">
      <c r="A2818">
        <v>125</v>
      </c>
      <c r="B2818">
        <v>99</v>
      </c>
      <c r="C2818">
        <v>66</v>
      </c>
    </row>
    <row r="2819" spans="1:2" ht="12.75">
      <c r="A2819">
        <v>309</v>
      </c>
      <c r="B2819">
        <v>226</v>
      </c>
    </row>
    <row r="2820" spans="1:4" ht="12.75">
      <c r="A2820">
        <v>398</v>
      </c>
      <c r="B2820">
        <v>278</v>
      </c>
      <c r="D2820">
        <v>150</v>
      </c>
    </row>
    <row r="2821" spans="1:2" ht="12.75">
      <c r="A2821">
        <v>4</v>
      </c>
      <c r="B2821">
        <v>3</v>
      </c>
    </row>
    <row r="2822" spans="1:3" ht="12.75">
      <c r="A2822">
        <v>56</v>
      </c>
      <c r="B2822">
        <v>44</v>
      </c>
      <c r="C2822">
        <v>26</v>
      </c>
    </row>
    <row r="2823" spans="1:2" ht="12.75">
      <c r="A2823">
        <v>318</v>
      </c>
      <c r="B2823">
        <v>215</v>
      </c>
    </row>
    <row r="2824" spans="1:4" ht="12.75">
      <c r="A2824">
        <v>569</v>
      </c>
      <c r="B2824">
        <v>425</v>
      </c>
      <c r="D2824">
        <v>221</v>
      </c>
    </row>
    <row r="2825" spans="1:3" ht="12.75">
      <c r="A2825">
        <v>113</v>
      </c>
      <c r="B2825">
        <v>85</v>
      </c>
      <c r="C2825">
        <v>61</v>
      </c>
    </row>
    <row r="2826" spans="1:2" ht="12.75">
      <c r="A2826">
        <v>522</v>
      </c>
      <c r="B2826">
        <v>385</v>
      </c>
    </row>
    <row r="2827" spans="1:4" ht="12.75">
      <c r="A2827">
        <v>378</v>
      </c>
      <c r="B2827">
        <v>262</v>
      </c>
      <c r="D2827">
        <v>149</v>
      </c>
    </row>
    <row r="2828" spans="1:3" ht="12.75">
      <c r="A2828">
        <v>46</v>
      </c>
      <c r="B2828">
        <v>38</v>
      </c>
      <c r="C2828">
        <v>17</v>
      </c>
    </row>
    <row r="2829" spans="1:2" ht="12.75">
      <c r="A2829">
        <v>230</v>
      </c>
      <c r="B2829">
        <v>149</v>
      </c>
    </row>
    <row r="2830" spans="1:4" ht="12.75">
      <c r="A2830">
        <v>508</v>
      </c>
      <c r="B2830">
        <v>374</v>
      </c>
      <c r="D2830">
        <v>189</v>
      </c>
    </row>
    <row r="2831" spans="1:3" ht="12.75">
      <c r="A2831">
        <v>81</v>
      </c>
      <c r="B2831">
        <v>50</v>
      </c>
      <c r="C2831">
        <v>29</v>
      </c>
    </row>
    <row r="2832" spans="1:2" ht="12.75">
      <c r="A2832">
        <v>501</v>
      </c>
      <c r="B2832">
        <v>369</v>
      </c>
    </row>
    <row r="2833" spans="1:4" ht="12.75">
      <c r="A2833">
        <v>454</v>
      </c>
      <c r="B2833">
        <v>327</v>
      </c>
      <c r="D2833">
        <v>171</v>
      </c>
    </row>
    <row r="2834" spans="1:3" ht="12.75">
      <c r="A2834">
        <v>76</v>
      </c>
      <c r="B2834">
        <v>48</v>
      </c>
      <c r="C2834">
        <v>28</v>
      </c>
    </row>
    <row r="2835" spans="1:3" ht="12.75">
      <c r="A2835">
        <v>448</v>
      </c>
      <c r="B2835">
        <v>321</v>
      </c>
      <c r="C2835">
        <v>207</v>
      </c>
    </row>
    <row r="2836" spans="1:4" ht="12.75">
      <c r="A2836">
        <v>508</v>
      </c>
      <c r="B2836">
        <v>374</v>
      </c>
      <c r="D2836">
        <v>190</v>
      </c>
    </row>
    <row r="2837" spans="1:3" ht="12.75">
      <c r="A2837">
        <v>81</v>
      </c>
      <c r="B2837">
        <v>50</v>
      </c>
      <c r="C2837">
        <v>27</v>
      </c>
    </row>
    <row r="2838" spans="1:3" ht="12.75">
      <c r="A2838">
        <v>501</v>
      </c>
      <c r="B2838">
        <v>369</v>
      </c>
      <c r="C2838">
        <v>245</v>
      </c>
    </row>
    <row r="2839" spans="1:2" ht="12.75">
      <c r="A2839">
        <v>3</v>
      </c>
      <c r="B2839">
        <v>3</v>
      </c>
    </row>
    <row r="2840" spans="1:3" ht="12.75">
      <c r="A2840">
        <v>8</v>
      </c>
      <c r="B2840">
        <v>7</v>
      </c>
      <c r="C2840">
        <v>5</v>
      </c>
    </row>
    <row r="2841" spans="1:3" ht="12.75">
      <c r="A2841">
        <v>4</v>
      </c>
      <c r="B2841">
        <v>3</v>
      </c>
      <c r="C2841">
        <v>2</v>
      </c>
    </row>
    <row r="2842" spans="1:4" ht="12.75">
      <c r="A2842">
        <v>169</v>
      </c>
      <c r="B2842">
        <v>116</v>
      </c>
      <c r="D2842">
        <v>65</v>
      </c>
    </row>
    <row r="2843" spans="1:3" ht="12.75">
      <c r="A2843">
        <v>5</v>
      </c>
      <c r="B2843">
        <v>4</v>
      </c>
      <c r="C2843">
        <v>3</v>
      </c>
    </row>
    <row r="2844" spans="1:2" ht="12.75">
      <c r="A2844">
        <v>147</v>
      </c>
      <c r="B2844">
        <v>113</v>
      </c>
    </row>
    <row r="2845" spans="1:3" ht="12.75">
      <c r="A2845">
        <v>18</v>
      </c>
      <c r="B2845">
        <v>15</v>
      </c>
      <c r="C2845">
        <v>10</v>
      </c>
    </row>
    <row r="2846" spans="1:4" ht="12.75">
      <c r="A2846">
        <v>62</v>
      </c>
      <c r="B2846">
        <v>47</v>
      </c>
      <c r="D2846">
        <v>21</v>
      </c>
    </row>
    <row r="2847" spans="1:3" ht="12.75">
      <c r="A2847">
        <v>41</v>
      </c>
      <c r="B2847">
        <v>33</v>
      </c>
      <c r="C2847">
        <v>24</v>
      </c>
    </row>
    <row r="2848" spans="1:2" ht="12.75">
      <c r="A2848">
        <v>294</v>
      </c>
      <c r="B2848">
        <v>231</v>
      </c>
    </row>
    <row r="2849" spans="1:2" ht="12.75">
      <c r="A2849">
        <v>337</v>
      </c>
      <c r="B2849">
        <v>268</v>
      </c>
    </row>
    <row r="2850" spans="1:4" ht="12.75">
      <c r="A2850">
        <v>84</v>
      </c>
      <c r="B2850">
        <v>66</v>
      </c>
      <c r="D2850">
        <v>31</v>
      </c>
    </row>
    <row r="2851" spans="1:3" ht="12.75">
      <c r="A2851">
        <v>46</v>
      </c>
      <c r="B2851">
        <v>32</v>
      </c>
      <c r="C2851">
        <v>34</v>
      </c>
    </row>
    <row r="2852" spans="1:3" ht="12.75">
      <c r="A2852">
        <v>95</v>
      </c>
      <c r="B2852">
        <v>67</v>
      </c>
      <c r="C2852">
        <v>66</v>
      </c>
    </row>
    <row r="2853" spans="1:2" ht="12.75">
      <c r="A2853">
        <v>482</v>
      </c>
      <c r="B2853">
        <v>359</v>
      </c>
    </row>
    <row r="2854" spans="1:4" ht="12.75">
      <c r="A2854">
        <v>213</v>
      </c>
      <c r="B2854">
        <v>154</v>
      </c>
      <c r="C2854">
        <v>105</v>
      </c>
      <c r="D2854">
        <v>80</v>
      </c>
    </row>
    <row r="2855" spans="1:3" ht="12.75">
      <c r="A2855">
        <v>126</v>
      </c>
      <c r="B2855">
        <v>86</v>
      </c>
      <c r="C2855">
        <v>52</v>
      </c>
    </row>
    <row r="2856" spans="1:4" ht="12.75">
      <c r="A2856">
        <v>180</v>
      </c>
      <c r="B2856">
        <v>126</v>
      </c>
      <c r="C2856">
        <v>88</v>
      </c>
      <c r="D2856">
        <v>68</v>
      </c>
    </row>
    <row r="2857" spans="1:6" ht="12.75">
      <c r="A2857">
        <v>12</v>
      </c>
      <c r="B2857">
        <v>7</v>
      </c>
      <c r="C2857">
        <v>7</v>
      </c>
      <c r="D2857">
        <v>4</v>
      </c>
      <c r="E2857">
        <v>3</v>
      </c>
      <c r="F2857">
        <v>3</v>
      </c>
    </row>
    <row r="2858" spans="1:3" ht="12.75">
      <c r="A2858">
        <v>60</v>
      </c>
      <c r="B2858">
        <v>36</v>
      </c>
      <c r="C2858">
        <v>26</v>
      </c>
    </row>
    <row r="2859" spans="1:4" ht="12.75">
      <c r="A2859">
        <v>197</v>
      </c>
      <c r="B2859">
        <v>140</v>
      </c>
      <c r="C2859">
        <v>99</v>
      </c>
      <c r="D2859">
        <v>75</v>
      </c>
    </row>
    <row r="2860" spans="1:4" ht="12.75">
      <c r="A2860">
        <v>159</v>
      </c>
      <c r="B2860">
        <v>128</v>
      </c>
      <c r="C2860">
        <v>89</v>
      </c>
      <c r="D2860">
        <v>57</v>
      </c>
    </row>
    <row r="2861" spans="1:3" ht="12.75">
      <c r="A2861">
        <v>44</v>
      </c>
      <c r="B2861">
        <v>34</v>
      </c>
      <c r="C2861">
        <v>26</v>
      </c>
    </row>
    <row r="2862" spans="1:4" ht="12.75">
      <c r="A2862">
        <v>143</v>
      </c>
      <c r="B2862">
        <v>116</v>
      </c>
      <c r="D2862">
        <v>48</v>
      </c>
    </row>
    <row r="2863" spans="1:3" ht="12.75">
      <c r="A2863">
        <v>8</v>
      </c>
      <c r="B2863">
        <v>7</v>
      </c>
      <c r="C2863">
        <v>5</v>
      </c>
    </row>
    <row r="2864" spans="1:4" ht="12.75">
      <c r="A2864">
        <v>116</v>
      </c>
      <c r="B2864">
        <v>95</v>
      </c>
      <c r="C2864">
        <v>66</v>
      </c>
      <c r="D2864">
        <v>40</v>
      </c>
    </row>
    <row r="2865" spans="1:3" ht="12.75">
      <c r="A2865">
        <v>67</v>
      </c>
      <c r="B2865">
        <v>54</v>
      </c>
      <c r="C2865">
        <v>38</v>
      </c>
    </row>
    <row r="2866" spans="1:2" ht="12.75">
      <c r="A2866">
        <v>623</v>
      </c>
      <c r="B2866">
        <v>476</v>
      </c>
    </row>
    <row r="2868" spans="1:3" ht="12.75">
      <c r="A2868">
        <v>7</v>
      </c>
      <c r="B2868">
        <v>7</v>
      </c>
      <c r="C2868">
        <v>6</v>
      </c>
    </row>
    <row r="2869" spans="1:3" ht="12.75">
      <c r="A2869">
        <v>39</v>
      </c>
      <c r="B2869">
        <v>29</v>
      </c>
      <c r="C2869">
        <v>23</v>
      </c>
    </row>
    <row r="2870" spans="1:4" ht="12.75">
      <c r="A2870">
        <v>96</v>
      </c>
      <c r="B2870">
        <v>79</v>
      </c>
      <c r="D2870">
        <v>45</v>
      </c>
    </row>
    <row r="2871" spans="1:2" ht="12.75">
      <c r="A2871">
        <v>358</v>
      </c>
      <c r="B2871">
        <v>288</v>
      </c>
    </row>
    <row r="2872" spans="1:5" ht="12.75">
      <c r="A2872">
        <v>113</v>
      </c>
      <c r="B2872">
        <v>94</v>
      </c>
      <c r="D2872">
        <v>53</v>
      </c>
      <c r="E2872">
        <v>29</v>
      </c>
    </row>
    <row r="2875" spans="1:3" ht="12.75">
      <c r="A2875">
        <v>65</v>
      </c>
      <c r="B2875">
        <v>34</v>
      </c>
      <c r="C2875">
        <v>28</v>
      </c>
    </row>
    <row r="2876" spans="1:4" ht="12.75">
      <c r="A2876">
        <v>226</v>
      </c>
      <c r="B2876">
        <v>153</v>
      </c>
      <c r="C2876">
        <v>121</v>
      </c>
      <c r="D2876">
        <v>95</v>
      </c>
    </row>
    <row r="2877" spans="1:5" ht="12.75">
      <c r="A2877">
        <v>277</v>
      </c>
      <c r="B2877">
        <v>196</v>
      </c>
      <c r="D2877">
        <v>111</v>
      </c>
      <c r="E2877">
        <v>55</v>
      </c>
    </row>
    <row r="2878" spans="1:3" ht="12.75">
      <c r="A2878">
        <v>22</v>
      </c>
      <c r="B2878">
        <v>11</v>
      </c>
      <c r="C2878">
        <v>12</v>
      </c>
    </row>
    <row r="2879" spans="1:3" ht="12.75">
      <c r="A2879">
        <v>42</v>
      </c>
      <c r="B2879">
        <v>21</v>
      </c>
      <c r="C2879">
        <v>19</v>
      </c>
    </row>
    <row r="2880" spans="1:4" ht="12.75">
      <c r="A2880">
        <v>154</v>
      </c>
      <c r="B2880">
        <v>105</v>
      </c>
      <c r="C2880">
        <v>75</v>
      </c>
      <c r="D2880">
        <v>59</v>
      </c>
    </row>
    <row r="2881" spans="1:5" ht="12.75">
      <c r="A2881">
        <v>199</v>
      </c>
      <c r="B2881">
        <v>137</v>
      </c>
      <c r="D2881">
        <v>76</v>
      </c>
      <c r="E2881">
        <v>34</v>
      </c>
    </row>
    <row r="2882" spans="1:3" ht="12.75">
      <c r="A2882">
        <v>23</v>
      </c>
      <c r="B2882">
        <v>12</v>
      </c>
      <c r="C2882">
        <v>12</v>
      </c>
    </row>
    <row r="2883" spans="1:3" ht="12.75">
      <c r="A2883">
        <v>72</v>
      </c>
      <c r="B2883">
        <v>40</v>
      </c>
      <c r="C2883">
        <v>30</v>
      </c>
    </row>
    <row r="2884" spans="1:4" ht="12.75">
      <c r="A2884">
        <v>219</v>
      </c>
      <c r="B2884">
        <v>152</v>
      </c>
      <c r="C2884">
        <v>112</v>
      </c>
      <c r="D2884">
        <v>82</v>
      </c>
    </row>
    <row r="2885" spans="1:5" ht="12.75">
      <c r="A2885">
        <v>270</v>
      </c>
      <c r="B2885">
        <v>191</v>
      </c>
      <c r="D2885">
        <v>109</v>
      </c>
      <c r="E2885">
        <v>55</v>
      </c>
    </row>
    <row r="2886" spans="1:3" ht="12.75">
      <c r="A2886">
        <v>68</v>
      </c>
      <c r="B2886">
        <v>37</v>
      </c>
      <c r="C2886">
        <v>27</v>
      </c>
    </row>
    <row r="2887" spans="1:3" ht="12.75">
      <c r="A2887">
        <v>58</v>
      </c>
      <c r="B2887">
        <v>40</v>
      </c>
      <c r="C2887">
        <v>33</v>
      </c>
    </row>
    <row r="2888" spans="1:4" ht="12.75">
      <c r="A2888">
        <v>266</v>
      </c>
      <c r="B2888">
        <v>192</v>
      </c>
      <c r="C2888">
        <v>141</v>
      </c>
      <c r="D2888">
        <v>102</v>
      </c>
    </row>
    <row r="2889" spans="1:5" ht="12.75">
      <c r="A2889">
        <v>241</v>
      </c>
      <c r="B2889">
        <v>174</v>
      </c>
      <c r="D2889">
        <v>90</v>
      </c>
      <c r="E2889">
        <v>45</v>
      </c>
    </row>
    <row r="2890" spans="1:2" ht="12.75">
      <c r="A2890">
        <v>15</v>
      </c>
      <c r="B2890">
        <v>9</v>
      </c>
    </row>
    <row r="2891" spans="1:3" ht="12.75">
      <c r="A2891">
        <v>29</v>
      </c>
      <c r="B2891">
        <v>21</v>
      </c>
      <c r="C2891">
        <v>16</v>
      </c>
    </row>
    <row r="2892" spans="1:4" ht="12.75">
      <c r="A2892">
        <v>224</v>
      </c>
      <c r="B2892">
        <v>162</v>
      </c>
      <c r="C2892">
        <v>116</v>
      </c>
      <c r="D2892">
        <v>84</v>
      </c>
    </row>
    <row r="2893" spans="1:5" ht="12.75">
      <c r="A2893">
        <v>210</v>
      </c>
      <c r="B2893">
        <v>148</v>
      </c>
      <c r="D2893">
        <v>80</v>
      </c>
      <c r="E2893">
        <v>42</v>
      </c>
    </row>
    <row r="2894" spans="1:2" ht="12.75">
      <c r="A2894">
        <v>1</v>
      </c>
      <c r="B2894">
        <v>1</v>
      </c>
    </row>
    <row r="2895" spans="1:3" ht="12.75">
      <c r="A2895">
        <v>58</v>
      </c>
      <c r="B2895">
        <v>39</v>
      </c>
      <c r="C2895">
        <v>32</v>
      </c>
    </row>
    <row r="2896" spans="1:4" ht="12.75">
      <c r="A2896">
        <v>266</v>
      </c>
      <c r="B2896">
        <v>194</v>
      </c>
      <c r="C2896">
        <v>140</v>
      </c>
      <c r="D2896">
        <v>103</v>
      </c>
    </row>
    <row r="2897" spans="1:5" ht="12.75">
      <c r="A2897">
        <v>244</v>
      </c>
      <c r="B2897">
        <v>177</v>
      </c>
      <c r="D2897">
        <v>91</v>
      </c>
      <c r="E2897">
        <v>44</v>
      </c>
    </row>
    <row r="2898" spans="1:2" ht="12.75">
      <c r="A2898">
        <v>15</v>
      </c>
      <c r="B2898">
        <v>9</v>
      </c>
    </row>
    <row r="2899" spans="1:3" ht="12.75">
      <c r="A2899">
        <v>107</v>
      </c>
      <c r="B2899">
        <v>73</v>
      </c>
      <c r="C2899">
        <v>56</v>
      </c>
    </row>
    <row r="2900" spans="1:4" ht="12.75">
      <c r="A2900">
        <v>454</v>
      </c>
      <c r="B2900">
        <v>327</v>
      </c>
      <c r="C2900">
        <v>229</v>
      </c>
      <c r="D2900">
        <v>177</v>
      </c>
    </row>
    <row r="2901" spans="1:5" ht="12.75">
      <c r="A2901">
        <v>529</v>
      </c>
      <c r="B2901">
        <v>384</v>
      </c>
      <c r="D2901">
        <v>207</v>
      </c>
      <c r="E2901">
        <v>114</v>
      </c>
    </row>
    <row r="2902" spans="1:3" ht="12.75">
      <c r="A2902">
        <v>116</v>
      </c>
      <c r="B2902">
        <v>78</v>
      </c>
      <c r="C2902">
        <v>64</v>
      </c>
    </row>
    <row r="2903" spans="1:4" ht="12.75">
      <c r="A2903">
        <v>488</v>
      </c>
      <c r="B2903">
        <v>350</v>
      </c>
      <c r="C2903">
        <v>250</v>
      </c>
      <c r="D2903">
        <v>187</v>
      </c>
    </row>
    <row r="2904" spans="1:5" ht="12.75">
      <c r="A2904">
        <v>578</v>
      </c>
      <c r="B2904">
        <v>423</v>
      </c>
      <c r="D2904">
        <v>221</v>
      </c>
      <c r="E2904">
        <v>118</v>
      </c>
    </row>
    <row r="2905" spans="1:3" ht="12.75">
      <c r="A2905">
        <v>31</v>
      </c>
      <c r="B2905">
        <v>21</v>
      </c>
      <c r="C2905">
        <v>12</v>
      </c>
    </row>
    <row r="2906" spans="1:4" ht="12.75">
      <c r="A2906">
        <v>403</v>
      </c>
      <c r="B2906">
        <v>281</v>
      </c>
      <c r="D2906">
        <v>169</v>
      </c>
    </row>
    <row r="2907" spans="1:5" ht="12.75">
      <c r="A2907">
        <v>436</v>
      </c>
      <c r="B2907">
        <v>311</v>
      </c>
      <c r="D2907">
        <v>179</v>
      </c>
      <c r="E2907">
        <v>103</v>
      </c>
    </row>
    <row r="2908" spans="1:6" ht="12.75">
      <c r="A2908">
        <v>290</v>
      </c>
      <c r="B2908">
        <v>190</v>
      </c>
      <c r="D2908">
        <v>126</v>
      </c>
      <c r="E2908">
        <v>75</v>
      </c>
      <c r="F2908">
        <v>42</v>
      </c>
    </row>
    <row r="2909" spans="1:3" ht="12.75">
      <c r="A2909">
        <v>39</v>
      </c>
      <c r="B2909">
        <v>24</v>
      </c>
      <c r="C2909">
        <v>13</v>
      </c>
    </row>
    <row r="2910" spans="1:4" ht="12.75">
      <c r="A2910">
        <v>445</v>
      </c>
      <c r="B2910">
        <v>317</v>
      </c>
      <c r="C2910">
        <v>212</v>
      </c>
      <c r="D2910">
        <v>174</v>
      </c>
    </row>
    <row r="2911" spans="1:5" ht="12.75">
      <c r="A2911">
        <v>470</v>
      </c>
      <c r="B2911">
        <v>335</v>
      </c>
      <c r="D2911">
        <v>184</v>
      </c>
      <c r="E2911">
        <v>104</v>
      </c>
    </row>
    <row r="2912" spans="1:2" ht="12.75">
      <c r="A2912">
        <v>267</v>
      </c>
      <c r="B2912">
        <v>173</v>
      </c>
    </row>
    <row r="2913" spans="1:3" ht="12.75">
      <c r="A2913">
        <v>30</v>
      </c>
      <c r="B2913">
        <v>20</v>
      </c>
      <c r="C2913">
        <v>9</v>
      </c>
    </row>
    <row r="2914" spans="1:4" ht="12.75">
      <c r="A2914">
        <v>455</v>
      </c>
      <c r="B2914">
        <v>325</v>
      </c>
      <c r="C2914">
        <v>216</v>
      </c>
      <c r="D2914">
        <v>175</v>
      </c>
    </row>
    <row r="2915" spans="1:5" ht="12.75">
      <c r="A2915">
        <v>474</v>
      </c>
      <c r="B2915">
        <v>339</v>
      </c>
      <c r="D2915">
        <v>182</v>
      </c>
      <c r="E2915">
        <v>104</v>
      </c>
    </row>
    <row r="2916" spans="1:2" ht="12.75">
      <c r="A2916">
        <v>124</v>
      </c>
      <c r="B2916">
        <v>69</v>
      </c>
    </row>
    <row r="2917" spans="1:3" ht="12.75">
      <c r="A2917">
        <v>35</v>
      </c>
      <c r="B2917">
        <v>23</v>
      </c>
      <c r="C2917">
        <v>12</v>
      </c>
    </row>
    <row r="2918" spans="1:4" ht="12.75">
      <c r="A2918">
        <v>402</v>
      </c>
      <c r="B2918">
        <v>281</v>
      </c>
      <c r="C2918">
        <v>184</v>
      </c>
      <c r="D2918">
        <v>161</v>
      </c>
    </row>
    <row r="2919" spans="1:5" ht="12.75">
      <c r="A2919">
        <v>432</v>
      </c>
      <c r="B2919">
        <v>306</v>
      </c>
      <c r="D2919">
        <v>172</v>
      </c>
      <c r="E2919">
        <v>99</v>
      </c>
    </row>
    <row r="2920" spans="1:2" ht="12.75">
      <c r="A2920">
        <v>45</v>
      </c>
      <c r="B2920">
        <v>28</v>
      </c>
    </row>
    <row r="2921" spans="1:3" ht="12.75">
      <c r="A2921">
        <v>38</v>
      </c>
      <c r="B2921">
        <v>23</v>
      </c>
      <c r="C2921">
        <v>12</v>
      </c>
    </row>
    <row r="2922" spans="1:4" ht="12.75">
      <c r="A2922">
        <v>447</v>
      </c>
      <c r="B2922">
        <v>319</v>
      </c>
      <c r="C2922">
        <v>214</v>
      </c>
      <c r="D2922">
        <v>174</v>
      </c>
    </row>
    <row r="2923" spans="1:5" ht="12.75">
      <c r="A2923">
        <v>468</v>
      </c>
      <c r="B2923">
        <v>335</v>
      </c>
      <c r="D2923">
        <v>183</v>
      </c>
      <c r="E2923">
        <v>103</v>
      </c>
    </row>
    <row r="2924" spans="1:2" ht="12.75">
      <c r="A2924">
        <v>130</v>
      </c>
      <c r="B2924">
        <v>71</v>
      </c>
    </row>
    <row r="2925" spans="1:3" ht="12.75">
      <c r="A2925">
        <v>40</v>
      </c>
      <c r="B2925">
        <v>25</v>
      </c>
      <c r="C2925">
        <v>14</v>
      </c>
    </row>
    <row r="2926" spans="1:4" ht="12.75">
      <c r="A2926">
        <v>485</v>
      </c>
      <c r="B2926">
        <v>350</v>
      </c>
      <c r="C2926">
        <v>234</v>
      </c>
      <c r="D2926">
        <v>184</v>
      </c>
    </row>
    <row r="2927" spans="1:5" ht="12.75">
      <c r="A2927">
        <v>502</v>
      </c>
      <c r="B2927">
        <v>364</v>
      </c>
      <c r="D2927">
        <v>192</v>
      </c>
      <c r="E2927">
        <v>107</v>
      </c>
    </row>
    <row r="2928" spans="1:2" ht="12.75">
      <c r="A2928">
        <v>316</v>
      </c>
      <c r="B2928">
        <v>204</v>
      </c>
    </row>
    <row r="2929" spans="1:2" ht="12.75">
      <c r="A2929">
        <v>287</v>
      </c>
      <c r="B2929">
        <v>183</v>
      </c>
    </row>
    <row r="2930" spans="1:3" ht="12.75">
      <c r="A2930">
        <v>38</v>
      </c>
      <c r="B2930">
        <v>23</v>
      </c>
      <c r="C2930">
        <v>12</v>
      </c>
    </row>
    <row r="2931" spans="1:4" ht="12.75">
      <c r="A2931">
        <v>444</v>
      </c>
      <c r="B2931">
        <v>316</v>
      </c>
      <c r="C2931">
        <v>211</v>
      </c>
      <c r="D2931">
        <v>173</v>
      </c>
    </row>
    <row r="2932" spans="1:5" ht="12.75">
      <c r="A2932">
        <v>465</v>
      </c>
      <c r="B2932">
        <v>331</v>
      </c>
      <c r="D2932">
        <v>181</v>
      </c>
      <c r="E2932">
        <v>102</v>
      </c>
    </row>
    <row r="2933" spans="1:3" ht="12.75">
      <c r="A2933">
        <v>125</v>
      </c>
      <c r="B2933">
        <v>97</v>
      </c>
      <c r="C2933">
        <v>78</v>
      </c>
    </row>
    <row r="2934" spans="1:4" ht="12.75">
      <c r="A2934">
        <v>466</v>
      </c>
      <c r="B2934">
        <v>350</v>
      </c>
      <c r="D2934">
        <v>178</v>
      </c>
    </row>
    <row r="2935" spans="1:4" ht="12.75">
      <c r="A2935">
        <v>248</v>
      </c>
      <c r="B2935">
        <v>184</v>
      </c>
      <c r="C2935">
        <v>140</v>
      </c>
      <c r="D2935">
        <v>98</v>
      </c>
    </row>
    <row r="2936" spans="1:5" ht="12.75">
      <c r="A2936">
        <v>312</v>
      </c>
      <c r="B2936">
        <v>233</v>
      </c>
      <c r="D2936">
        <v>119</v>
      </c>
      <c r="E2936">
        <v>64</v>
      </c>
    </row>
    <row r="2937" spans="1:3" ht="12.75">
      <c r="A2937">
        <v>36</v>
      </c>
      <c r="B2937">
        <v>31</v>
      </c>
      <c r="C2937">
        <v>20</v>
      </c>
    </row>
    <row r="2938" spans="1:3" ht="12.75">
      <c r="A2938">
        <v>76</v>
      </c>
      <c r="B2938">
        <v>59</v>
      </c>
      <c r="C2938">
        <v>47</v>
      </c>
    </row>
    <row r="2939" spans="1:4" ht="12.75">
      <c r="A2939">
        <v>156</v>
      </c>
      <c r="B2939">
        <v>128</v>
      </c>
      <c r="D2939">
        <v>67</v>
      </c>
    </row>
    <row r="2940" spans="1:5" ht="12.75">
      <c r="A2940">
        <v>194</v>
      </c>
      <c r="B2940">
        <v>153</v>
      </c>
      <c r="D2940">
        <v>86</v>
      </c>
      <c r="E2940">
        <v>48</v>
      </c>
    </row>
    <row r="2941" spans="1:3" ht="12.75">
      <c r="A2941">
        <v>43</v>
      </c>
      <c r="B2941">
        <v>35</v>
      </c>
      <c r="C2941">
        <v>24</v>
      </c>
    </row>
    <row r="2942" spans="1:3" ht="12.75">
      <c r="A2942">
        <v>83</v>
      </c>
      <c r="B2942">
        <v>67</v>
      </c>
      <c r="C2942">
        <v>52</v>
      </c>
    </row>
    <row r="2943" spans="1:4" ht="12.75">
      <c r="A2943">
        <v>156</v>
      </c>
      <c r="B2943">
        <v>125</v>
      </c>
      <c r="D2943">
        <v>67</v>
      </c>
    </row>
    <row r="2944" spans="1:5" ht="12.75">
      <c r="A2944">
        <v>193</v>
      </c>
      <c r="B2944">
        <v>151</v>
      </c>
      <c r="D2944">
        <v>84</v>
      </c>
      <c r="E2944">
        <v>48</v>
      </c>
    </row>
    <row r="2945" spans="1:3" ht="12.75">
      <c r="A2945">
        <v>31</v>
      </c>
      <c r="B2945">
        <v>26</v>
      </c>
      <c r="C2945">
        <v>19</v>
      </c>
    </row>
    <row r="2946" spans="1:3" ht="12.75">
      <c r="A2946">
        <v>83</v>
      </c>
      <c r="B2946">
        <v>66</v>
      </c>
      <c r="C2946">
        <v>50</v>
      </c>
    </row>
    <row r="2947" spans="1:4" ht="12.75">
      <c r="A2947">
        <v>160</v>
      </c>
      <c r="B2947">
        <v>132</v>
      </c>
      <c r="D2947">
        <v>67</v>
      </c>
    </row>
    <row r="2948" spans="1:5" ht="12.75">
      <c r="A2948">
        <v>196</v>
      </c>
      <c r="B2948">
        <v>155</v>
      </c>
      <c r="D2948">
        <v>83</v>
      </c>
      <c r="E2948">
        <v>45</v>
      </c>
    </row>
    <row r="2949" spans="1:3" ht="12.75">
      <c r="A2949">
        <v>33</v>
      </c>
      <c r="B2949">
        <v>28</v>
      </c>
      <c r="C2949">
        <v>19</v>
      </c>
    </row>
    <row r="2950" spans="1:3" ht="12.75">
      <c r="A2950">
        <v>83</v>
      </c>
      <c r="B2950">
        <v>66</v>
      </c>
      <c r="C2950">
        <v>50</v>
      </c>
    </row>
    <row r="2951" spans="1:4" ht="12.75">
      <c r="A2951">
        <v>165</v>
      </c>
      <c r="B2951">
        <v>134</v>
      </c>
      <c r="D2951">
        <v>71</v>
      </c>
    </row>
    <row r="2952" spans="1:5" ht="12.75">
      <c r="A2952">
        <v>196</v>
      </c>
      <c r="B2952">
        <v>153</v>
      </c>
      <c r="D2952">
        <v>83</v>
      </c>
      <c r="E2952">
        <v>46</v>
      </c>
    </row>
    <row r="2953" spans="1:3" ht="12.75">
      <c r="A2953">
        <v>29</v>
      </c>
      <c r="B2953">
        <v>24</v>
      </c>
      <c r="C2953">
        <v>19</v>
      </c>
    </row>
    <row r="2954" spans="1:3" ht="12.75">
      <c r="A2954">
        <v>85</v>
      </c>
      <c r="B2954">
        <v>67</v>
      </c>
      <c r="C2954">
        <v>50</v>
      </c>
    </row>
    <row r="2955" spans="1:4" ht="12.75">
      <c r="A2955">
        <v>175</v>
      </c>
      <c r="B2955">
        <v>140</v>
      </c>
      <c r="D2955">
        <v>75</v>
      </c>
    </row>
    <row r="2956" spans="1:5" ht="12.75">
      <c r="A2956">
        <v>204</v>
      </c>
      <c r="B2956">
        <v>165</v>
      </c>
      <c r="D2956">
        <v>84</v>
      </c>
      <c r="E2956">
        <v>45</v>
      </c>
    </row>
    <row r="2957" spans="1:3" ht="12.75">
      <c r="A2957">
        <v>28</v>
      </c>
      <c r="B2957">
        <v>23</v>
      </c>
      <c r="C2957">
        <v>18</v>
      </c>
    </row>
    <row r="2958" spans="1:3" ht="12.75">
      <c r="A2958">
        <v>86</v>
      </c>
      <c r="B2958">
        <v>70</v>
      </c>
      <c r="C2958">
        <v>51</v>
      </c>
    </row>
    <row r="2959" spans="1:4" ht="12.75">
      <c r="A2959">
        <v>178</v>
      </c>
      <c r="B2959">
        <v>143</v>
      </c>
      <c r="D2959">
        <v>75</v>
      </c>
    </row>
    <row r="2960" spans="1:5" ht="12.75">
      <c r="A2960">
        <v>204</v>
      </c>
      <c r="B2960">
        <v>163</v>
      </c>
      <c r="D2960">
        <v>84</v>
      </c>
      <c r="E2960">
        <v>45</v>
      </c>
    </row>
    <row r="2961" spans="1:3" ht="12.75">
      <c r="A2961">
        <v>20</v>
      </c>
      <c r="B2961">
        <v>17</v>
      </c>
      <c r="C2961">
        <v>12</v>
      </c>
    </row>
    <row r="2962" spans="1:3" ht="12.75">
      <c r="A2962">
        <v>91</v>
      </c>
      <c r="B2962">
        <v>74</v>
      </c>
      <c r="C2962">
        <v>54</v>
      </c>
    </row>
    <row r="2963" spans="1:4" ht="12.75">
      <c r="A2963">
        <v>183</v>
      </c>
      <c r="B2963">
        <v>147</v>
      </c>
      <c r="D2963">
        <v>75</v>
      </c>
    </row>
    <row r="2964" spans="1:5" ht="12.75">
      <c r="A2964">
        <v>218</v>
      </c>
      <c r="B2964">
        <v>179</v>
      </c>
      <c r="D2964">
        <v>90</v>
      </c>
      <c r="E2964">
        <v>49</v>
      </c>
    </row>
    <row r="2965" spans="1:3" ht="12.75">
      <c r="A2965">
        <v>88</v>
      </c>
      <c r="B2965">
        <v>73</v>
      </c>
      <c r="C2965">
        <v>52</v>
      </c>
    </row>
    <row r="2966" spans="1:4" ht="12.75">
      <c r="A2966">
        <v>183</v>
      </c>
      <c r="B2966">
        <v>147</v>
      </c>
      <c r="D2966">
        <v>74</v>
      </c>
    </row>
    <row r="2967" spans="1:5" ht="12.75">
      <c r="A2967">
        <v>219</v>
      </c>
      <c r="B2967">
        <v>178</v>
      </c>
      <c r="D2967">
        <v>87</v>
      </c>
      <c r="E2967">
        <v>49</v>
      </c>
    </row>
    <row r="2968" spans="1:3" ht="12.75">
      <c r="A2968">
        <v>68</v>
      </c>
      <c r="B2968">
        <v>57</v>
      </c>
      <c r="C2968">
        <v>36</v>
      </c>
    </row>
    <row r="2969" spans="1:3" ht="12.75">
      <c r="A2969">
        <v>52</v>
      </c>
      <c r="B2969">
        <v>42</v>
      </c>
      <c r="C2969">
        <v>28</v>
      </c>
    </row>
    <row r="2970" spans="1:4" ht="12.75">
      <c r="A2970">
        <v>144</v>
      </c>
      <c r="B2970">
        <v>113</v>
      </c>
      <c r="D2970">
        <v>57</v>
      </c>
    </row>
    <row r="2971" spans="1:5" ht="12.75">
      <c r="A2971">
        <v>173</v>
      </c>
      <c r="B2971">
        <v>140</v>
      </c>
      <c r="D2971">
        <v>69</v>
      </c>
      <c r="E2971">
        <v>38</v>
      </c>
    </row>
    <row r="2972" spans="1:3" ht="12.75">
      <c r="A2972">
        <v>18</v>
      </c>
      <c r="B2972">
        <v>14</v>
      </c>
      <c r="C2972">
        <v>11</v>
      </c>
    </row>
    <row r="2973" spans="1:3" ht="12.75">
      <c r="A2973">
        <v>37</v>
      </c>
      <c r="B2973">
        <v>31</v>
      </c>
      <c r="C2973">
        <v>23</v>
      </c>
    </row>
    <row r="2974" spans="1:4" ht="12.75">
      <c r="A2974">
        <v>111</v>
      </c>
      <c r="B2974">
        <v>89</v>
      </c>
      <c r="D2974">
        <v>47</v>
      </c>
    </row>
    <row r="2975" spans="1:5" ht="12.75">
      <c r="A2975">
        <v>152</v>
      </c>
      <c r="B2975">
        <v>124</v>
      </c>
      <c r="D2975">
        <v>60</v>
      </c>
      <c r="E2975">
        <v>35</v>
      </c>
    </row>
    <row r="2976" spans="1:3" ht="12.75">
      <c r="A2976">
        <v>3</v>
      </c>
      <c r="B2976">
        <v>3</v>
      </c>
      <c r="C2976">
        <v>3</v>
      </c>
    </row>
    <row r="2977" spans="1:3" ht="12.75">
      <c r="A2977">
        <v>34</v>
      </c>
      <c r="B2977">
        <v>27</v>
      </c>
      <c r="C2977">
        <v>22</v>
      </c>
    </row>
    <row r="2978" spans="1:4" ht="12.75">
      <c r="A2978">
        <v>113</v>
      </c>
      <c r="B2978">
        <v>92</v>
      </c>
      <c r="D2978">
        <v>48</v>
      </c>
    </row>
    <row r="2979" spans="1:5" ht="12.75">
      <c r="A2979">
        <v>151</v>
      </c>
      <c r="B2979">
        <v>123</v>
      </c>
      <c r="D2979">
        <v>60</v>
      </c>
      <c r="E2979">
        <v>33</v>
      </c>
    </row>
    <row r="2980" spans="1:3" ht="12.75">
      <c r="A2980">
        <v>3</v>
      </c>
      <c r="B2980">
        <v>3</v>
      </c>
      <c r="C2980">
        <v>2</v>
      </c>
    </row>
    <row r="2981" spans="1:3" ht="12.75">
      <c r="A2981">
        <v>40</v>
      </c>
      <c r="B2981">
        <v>34</v>
      </c>
      <c r="C2981">
        <v>24</v>
      </c>
    </row>
    <row r="2982" spans="1:4" ht="12.75">
      <c r="A2982">
        <v>138</v>
      </c>
      <c r="B2982">
        <v>113</v>
      </c>
      <c r="D2982">
        <v>53</v>
      </c>
    </row>
    <row r="2983" spans="1:5" ht="12.75">
      <c r="A2983">
        <v>166</v>
      </c>
      <c r="B2983">
        <v>138</v>
      </c>
      <c r="D2983">
        <v>65</v>
      </c>
      <c r="E2983">
        <v>33</v>
      </c>
    </row>
    <row r="2984" spans="1:3" ht="12.75">
      <c r="A2984">
        <v>2</v>
      </c>
      <c r="B2984">
        <v>2</v>
      </c>
      <c r="C2984">
        <v>1</v>
      </c>
    </row>
    <row r="2985" spans="1:3" ht="12.75">
      <c r="A2985">
        <v>35</v>
      </c>
      <c r="B2985">
        <v>29</v>
      </c>
      <c r="C2985">
        <v>23</v>
      </c>
    </row>
    <row r="2986" spans="1:4" ht="12.75">
      <c r="A2986">
        <v>136</v>
      </c>
      <c r="B2986">
        <v>111</v>
      </c>
      <c r="D2986">
        <v>54</v>
      </c>
    </row>
    <row r="2987" spans="1:5" ht="12.75">
      <c r="A2987">
        <v>164</v>
      </c>
      <c r="B2987">
        <v>135</v>
      </c>
      <c r="D2987">
        <v>68</v>
      </c>
      <c r="E2987">
        <v>37</v>
      </c>
    </row>
    <row r="2988" spans="1:3" ht="12.75">
      <c r="A2988">
        <v>5</v>
      </c>
      <c r="B2988">
        <v>4</v>
      </c>
      <c r="C2988">
        <v>3</v>
      </c>
    </row>
    <row r="2989" spans="1:3" ht="12.75">
      <c r="A2989">
        <v>46</v>
      </c>
      <c r="B2989">
        <v>31</v>
      </c>
      <c r="C2989">
        <v>32</v>
      </c>
    </row>
    <row r="2990" spans="1:5" ht="12.75">
      <c r="A2990">
        <v>14</v>
      </c>
      <c r="B2990">
        <v>10</v>
      </c>
      <c r="C2990">
        <v>9</v>
      </c>
      <c r="D2990">
        <v>2</v>
      </c>
      <c r="E2990">
        <v>1</v>
      </c>
    </row>
    <row r="2993" ht="12.75">
      <c r="A2993">
        <v>1</v>
      </c>
    </row>
    <row r="2994" spans="1:3" ht="12.75">
      <c r="A2994">
        <v>82</v>
      </c>
      <c r="B2994">
        <v>54</v>
      </c>
      <c r="C2994">
        <v>51</v>
      </c>
    </row>
    <row r="2995" spans="1:3" ht="12.75">
      <c r="A2995">
        <v>515</v>
      </c>
      <c r="C2995">
        <v>275</v>
      </c>
    </row>
    <row r="2996" spans="1:3" ht="12.75">
      <c r="A2996">
        <v>255</v>
      </c>
      <c r="B2996">
        <v>187</v>
      </c>
      <c r="C2996">
        <v>163</v>
      </c>
    </row>
    <row r="2998" spans="1:5" ht="12.75">
      <c r="A2998">
        <v>417</v>
      </c>
      <c r="C2998">
        <v>238</v>
      </c>
      <c r="D2998">
        <v>154</v>
      </c>
      <c r="E2998">
        <v>87</v>
      </c>
    </row>
    <row r="2999" ht="12.75">
      <c r="A2999">
        <v>23</v>
      </c>
    </row>
    <row r="3000" spans="1:3" ht="12.75">
      <c r="A3000">
        <v>273</v>
      </c>
      <c r="C3000">
        <v>169</v>
      </c>
    </row>
    <row r="3001" spans="1:3" ht="12.75">
      <c r="A3001">
        <v>44</v>
      </c>
      <c r="B3001">
        <v>29</v>
      </c>
      <c r="C3001">
        <v>30</v>
      </c>
    </row>
    <row r="3002" spans="1:3" ht="12.75">
      <c r="A3002">
        <v>3</v>
      </c>
      <c r="C3002">
        <v>2</v>
      </c>
    </row>
    <row r="3003" spans="1:4" ht="12.75">
      <c r="A3003">
        <v>221</v>
      </c>
      <c r="B3003">
        <v>159</v>
      </c>
      <c r="D3003">
        <v>81</v>
      </c>
    </row>
    <row r="3004" spans="1:4" ht="12.75">
      <c r="A3004">
        <v>4</v>
      </c>
      <c r="D3004">
        <v>1</v>
      </c>
    </row>
    <row r="3006" spans="1:2" ht="12.75">
      <c r="A3006">
        <v>6</v>
      </c>
      <c r="B3006">
        <v>3</v>
      </c>
    </row>
    <row r="3007" spans="1:5" ht="12.75">
      <c r="A3007">
        <v>586</v>
      </c>
      <c r="D3007">
        <v>226</v>
      </c>
      <c r="E3007">
        <v>121</v>
      </c>
    </row>
    <row r="3009" ht="12.75">
      <c r="A3009">
        <v>625</v>
      </c>
    </row>
    <row r="3012" spans="1:4" ht="12.75">
      <c r="A3012">
        <v>254</v>
      </c>
      <c r="B3012">
        <v>166</v>
      </c>
      <c r="D3012">
        <v>94</v>
      </c>
    </row>
    <row r="3014" spans="1:2" ht="12.75">
      <c r="A3014">
        <v>235</v>
      </c>
      <c r="B3014">
        <v>150</v>
      </c>
    </row>
    <row r="3016" spans="1:2" ht="12.75">
      <c r="A3016">
        <v>110</v>
      </c>
      <c r="B3016">
        <v>66</v>
      </c>
    </row>
    <row r="3017" spans="1:2" ht="12.75">
      <c r="A3017">
        <v>435</v>
      </c>
      <c r="B3017">
        <v>311</v>
      </c>
    </row>
    <row r="3019" spans="1:2" ht="12.75">
      <c r="A3019">
        <v>74</v>
      </c>
      <c r="B3019">
        <v>46</v>
      </c>
    </row>
    <row r="3021" spans="1:2" ht="12.75">
      <c r="A3021">
        <v>26</v>
      </c>
      <c r="B3021">
        <v>20</v>
      </c>
    </row>
    <row r="3024" spans="1:3" ht="12.75">
      <c r="A3024">
        <v>167</v>
      </c>
      <c r="B3024">
        <v>100</v>
      </c>
      <c r="C3024">
        <v>52</v>
      </c>
    </row>
    <row r="3025" spans="1:3" ht="12.75">
      <c r="A3025">
        <v>318</v>
      </c>
      <c r="B3025">
        <v>216</v>
      </c>
      <c r="C3025">
        <v>125</v>
      </c>
    </row>
    <row r="3026" spans="1:3" ht="12.75">
      <c r="A3026">
        <v>22</v>
      </c>
      <c r="B3026">
        <v>16</v>
      </c>
      <c r="C3026">
        <v>5</v>
      </c>
    </row>
    <row r="3027" spans="1:4" ht="12.75">
      <c r="A3027">
        <v>587</v>
      </c>
      <c r="B3027">
        <v>434</v>
      </c>
      <c r="D3027">
        <v>228</v>
      </c>
    </row>
    <row r="3028" spans="1:2" ht="12.75">
      <c r="A3028">
        <v>172</v>
      </c>
      <c r="B3028">
        <v>101</v>
      </c>
    </row>
    <row r="3029" spans="1:5" ht="12.75">
      <c r="A3029">
        <v>286</v>
      </c>
      <c r="B3029">
        <v>180</v>
      </c>
      <c r="C3029">
        <v>111</v>
      </c>
      <c r="D3029">
        <v>116</v>
      </c>
      <c r="E3029">
        <v>66</v>
      </c>
    </row>
    <row r="3030" spans="1:2" ht="12.75">
      <c r="A3030">
        <v>459</v>
      </c>
      <c r="B3030">
        <v>317</v>
      </c>
    </row>
    <row r="3031" spans="1:2" ht="12.75">
      <c r="A3031">
        <v>197</v>
      </c>
      <c r="B3031">
        <v>119</v>
      </c>
    </row>
    <row r="3032" spans="1:2" ht="12.75">
      <c r="A3032">
        <v>161</v>
      </c>
      <c r="B3032">
        <v>99</v>
      </c>
    </row>
    <row r="3034" spans="1:2" ht="12.75">
      <c r="A3034">
        <v>50</v>
      </c>
      <c r="B3034">
        <v>40</v>
      </c>
    </row>
    <row r="3035" spans="1:4" ht="12.75">
      <c r="A3035">
        <v>564</v>
      </c>
      <c r="B3035">
        <v>422</v>
      </c>
      <c r="D3035">
        <v>219</v>
      </c>
    </row>
    <row r="3037" spans="1:2" ht="12.75">
      <c r="A3037">
        <v>551</v>
      </c>
      <c r="B3037">
        <v>411</v>
      </c>
    </row>
    <row r="3039" spans="1:2" ht="12.75">
      <c r="A3039">
        <v>178</v>
      </c>
      <c r="B3039">
        <v>98</v>
      </c>
    </row>
    <row r="3042" spans="1:2" ht="12.75">
      <c r="A3042">
        <v>512</v>
      </c>
      <c r="B3042">
        <v>350</v>
      </c>
    </row>
    <row r="3043" spans="1:2" ht="12.75">
      <c r="A3043">
        <v>35</v>
      </c>
      <c r="B3043">
        <v>16</v>
      </c>
    </row>
    <row r="3046" spans="1:3" ht="12.75">
      <c r="A3046">
        <v>46</v>
      </c>
      <c r="B3046">
        <v>26</v>
      </c>
      <c r="C3046">
        <v>23</v>
      </c>
    </row>
    <row r="3047" spans="1:5" ht="12.75">
      <c r="A3047">
        <v>231</v>
      </c>
      <c r="B3047">
        <v>150</v>
      </c>
      <c r="D3047">
        <v>89</v>
      </c>
      <c r="E3047">
        <v>54</v>
      </c>
    </row>
    <row r="3048" spans="1:2" ht="12.75">
      <c r="A3048">
        <v>219</v>
      </c>
      <c r="B3048">
        <v>143</v>
      </c>
    </row>
    <row r="3049" spans="1:2" ht="12.75">
      <c r="A3049">
        <v>33</v>
      </c>
      <c r="B3049">
        <v>19</v>
      </c>
    </row>
    <row r="3050" spans="1:3" ht="12.75">
      <c r="A3050">
        <v>8</v>
      </c>
      <c r="B3050">
        <v>5</v>
      </c>
      <c r="C3050">
        <v>4</v>
      </c>
    </row>
    <row r="3051" ht="12.75">
      <c r="A3051">
        <v>9</v>
      </c>
    </row>
    <row r="3053" spans="1:3" ht="12.75">
      <c r="A3053">
        <v>67</v>
      </c>
      <c r="B3053">
        <v>44</v>
      </c>
      <c r="C3053">
        <v>46</v>
      </c>
    </row>
    <row r="3055" spans="1:5" ht="12.75">
      <c r="A3055">
        <v>240</v>
      </c>
      <c r="B3055">
        <v>162</v>
      </c>
      <c r="D3055">
        <v>87</v>
      </c>
      <c r="E3055">
        <v>47</v>
      </c>
    </row>
    <row r="3057" spans="1:2" ht="12.75">
      <c r="A3057">
        <v>131</v>
      </c>
      <c r="B3057">
        <v>85</v>
      </c>
    </row>
    <row r="3058" spans="1:2" ht="12.75">
      <c r="A3058">
        <v>341</v>
      </c>
      <c r="B3058">
        <v>236</v>
      </c>
    </row>
    <row r="3059" spans="1:3" ht="12.75">
      <c r="A3059">
        <v>36</v>
      </c>
      <c r="B3059">
        <v>20</v>
      </c>
      <c r="C3059">
        <v>25</v>
      </c>
    </row>
    <row r="3060" spans="1:3" ht="12.75">
      <c r="A3060">
        <v>133</v>
      </c>
      <c r="B3060">
        <v>82</v>
      </c>
      <c r="C3060">
        <v>62</v>
      </c>
    </row>
    <row r="3061" spans="1:5" ht="12.75">
      <c r="A3061">
        <v>271</v>
      </c>
      <c r="B3061">
        <v>197</v>
      </c>
      <c r="C3061">
        <v>140</v>
      </c>
      <c r="D3061">
        <v>107</v>
      </c>
      <c r="E3061">
        <v>55</v>
      </c>
    </row>
    <row r="3062" spans="1:3" ht="12.75">
      <c r="A3062">
        <v>94</v>
      </c>
      <c r="B3062">
        <v>55</v>
      </c>
      <c r="C3062">
        <v>47</v>
      </c>
    </row>
    <row r="3063" spans="1:3" ht="12.75">
      <c r="A3063">
        <v>266</v>
      </c>
      <c r="B3063">
        <v>192</v>
      </c>
      <c r="C3063">
        <v>136</v>
      </c>
    </row>
    <row r="3064" spans="1:3" ht="12.75">
      <c r="A3064">
        <v>90</v>
      </c>
      <c r="B3064">
        <v>52</v>
      </c>
      <c r="C3064">
        <v>45</v>
      </c>
    </row>
    <row r="3065" spans="1:5" ht="12.75">
      <c r="A3065">
        <v>190</v>
      </c>
      <c r="B3065">
        <v>127</v>
      </c>
      <c r="C3065">
        <v>92</v>
      </c>
      <c r="D3065">
        <v>79</v>
      </c>
      <c r="E3065">
        <v>39</v>
      </c>
    </row>
    <row r="3066" spans="1:3" ht="12.75">
      <c r="A3066">
        <v>263</v>
      </c>
      <c r="B3066">
        <v>190</v>
      </c>
      <c r="C3066">
        <v>133</v>
      </c>
    </row>
    <row r="3067" spans="1:4" ht="12.75">
      <c r="A3067">
        <v>284</v>
      </c>
      <c r="B3067">
        <v>206</v>
      </c>
      <c r="D3067">
        <v>113</v>
      </c>
    </row>
    <row r="3068" spans="1:3" ht="12.75">
      <c r="A3068">
        <v>193</v>
      </c>
      <c r="B3068">
        <v>129</v>
      </c>
      <c r="C3068">
        <v>94</v>
      </c>
    </row>
    <row r="3069" spans="1:3" ht="12.75">
      <c r="A3069">
        <v>86</v>
      </c>
      <c r="B3069">
        <v>48</v>
      </c>
      <c r="C3069">
        <v>41</v>
      </c>
    </row>
    <row r="3070" spans="1:2" ht="12.75">
      <c r="A3070">
        <v>186</v>
      </c>
      <c r="B3070">
        <v>123</v>
      </c>
    </row>
    <row r="3072" spans="1:3" ht="12.75">
      <c r="A3072">
        <v>79</v>
      </c>
      <c r="C3072">
        <v>39</v>
      </c>
    </row>
    <row r="3073" spans="1:2" ht="12.75">
      <c r="A3073">
        <v>320</v>
      </c>
      <c r="B3073">
        <v>233</v>
      </c>
    </row>
    <row r="3074" spans="1:3" ht="12.75">
      <c r="A3074">
        <v>35</v>
      </c>
      <c r="B3074">
        <v>21</v>
      </c>
      <c r="C3074">
        <v>18</v>
      </c>
    </row>
    <row r="3075" ht="12.75">
      <c r="A3075">
        <v>48</v>
      </c>
    </row>
    <row r="3076" ht="12.75">
      <c r="A3076">
        <v>28</v>
      </c>
    </row>
    <row r="3077" spans="1:3" ht="12.75">
      <c r="A3077">
        <v>173</v>
      </c>
      <c r="B3077">
        <v>116</v>
      </c>
      <c r="C3077">
        <v>105</v>
      </c>
    </row>
    <row r="3078" spans="1:5" ht="12.75">
      <c r="A3078">
        <v>88</v>
      </c>
      <c r="B3078">
        <v>46</v>
      </c>
      <c r="D3078">
        <v>29</v>
      </c>
      <c r="E3078">
        <v>13</v>
      </c>
    </row>
    <row r="3079" spans="1:4" ht="12.75">
      <c r="A3079">
        <v>74</v>
      </c>
      <c r="B3079">
        <v>38</v>
      </c>
      <c r="C3079">
        <v>27</v>
      </c>
      <c r="D3079">
        <v>23</v>
      </c>
    </row>
    <row r="3080" spans="1:3" ht="12.75">
      <c r="A3080">
        <v>20</v>
      </c>
      <c r="C3080">
        <v>6</v>
      </c>
    </row>
    <row r="3081" spans="1:2" ht="12.75">
      <c r="A3081">
        <v>17</v>
      </c>
      <c r="B3081">
        <v>7</v>
      </c>
    </row>
    <row r="3082" spans="1:3" ht="12.75">
      <c r="A3082">
        <v>110</v>
      </c>
      <c r="B3082">
        <v>62</v>
      </c>
      <c r="C3082">
        <v>46</v>
      </c>
    </row>
    <row r="3083" spans="1:3" ht="12.75">
      <c r="A3083">
        <v>68</v>
      </c>
      <c r="B3083">
        <v>43</v>
      </c>
      <c r="C3083">
        <v>32</v>
      </c>
    </row>
    <row r="3084" spans="1:3" ht="12.75">
      <c r="A3084">
        <v>33</v>
      </c>
      <c r="B3084">
        <v>22</v>
      </c>
      <c r="C3084">
        <v>12</v>
      </c>
    </row>
    <row r="3085" spans="1:4" ht="12.75">
      <c r="A3085">
        <v>175</v>
      </c>
      <c r="B3085">
        <v>132</v>
      </c>
      <c r="C3085">
        <v>88</v>
      </c>
      <c r="D3085">
        <v>61</v>
      </c>
    </row>
    <row r="3086" spans="1:3" ht="12.75">
      <c r="A3086">
        <v>111</v>
      </c>
      <c r="B3086">
        <v>84</v>
      </c>
      <c r="C3086">
        <v>54</v>
      </c>
    </row>
    <row r="3088" spans="1:3" ht="12.75">
      <c r="A3088">
        <v>12</v>
      </c>
      <c r="B3088">
        <v>6</v>
      </c>
      <c r="C3088">
        <v>4</v>
      </c>
    </row>
    <row r="3089" spans="1:4" ht="12.75">
      <c r="A3089">
        <v>151</v>
      </c>
      <c r="C3089">
        <v>74</v>
      </c>
      <c r="D3089">
        <v>52</v>
      </c>
    </row>
    <row r="3090" spans="1:3" ht="12.75">
      <c r="A3090">
        <v>30</v>
      </c>
      <c r="B3090">
        <v>18</v>
      </c>
      <c r="C3090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09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4.28125" style="0" bestFit="1" customWidth="1"/>
    <col min="3" max="3" width="32.7109375" style="0" bestFit="1" customWidth="1"/>
    <col min="4" max="8" width="14.28125" style="0" bestFit="1" customWidth="1"/>
    <col min="9" max="9" width="15.28125" style="0" bestFit="1" customWidth="1"/>
  </cols>
  <sheetData>
    <row r="1" spans="1:9" ht="12.75">
      <c r="A1" s="1" t="s">
        <v>30</v>
      </c>
      <c r="B1" s="1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7" ht="12.75">
      <c r="A2">
        <v>13</v>
      </c>
      <c r="B2">
        <v>9</v>
      </c>
      <c r="D2">
        <v>11</v>
      </c>
      <c r="E2">
        <v>5</v>
      </c>
      <c r="F2">
        <v>3</v>
      </c>
      <c r="G2">
        <v>3</v>
      </c>
    </row>
    <row r="4" spans="1:2" ht="12.75">
      <c r="A4">
        <v>6</v>
      </c>
      <c r="B4">
        <v>5</v>
      </c>
    </row>
    <row r="8" spans="1:8" ht="12.75">
      <c r="A8">
        <v>8</v>
      </c>
      <c r="B8">
        <v>8</v>
      </c>
      <c r="C8">
        <v>16</v>
      </c>
      <c r="D8">
        <v>1</v>
      </c>
      <c r="E8">
        <v>1</v>
      </c>
      <c r="F8">
        <v>1</v>
      </c>
      <c r="G8">
        <v>1</v>
      </c>
      <c r="H8">
        <v>23</v>
      </c>
    </row>
    <row r="20" spans="1:2" ht="12.75">
      <c r="A20">
        <v>3</v>
      </c>
      <c r="B20">
        <v>2</v>
      </c>
    </row>
    <row r="22" spans="1:2" ht="12.75">
      <c r="A22">
        <v>7</v>
      </c>
      <c r="B22">
        <v>7</v>
      </c>
    </row>
    <row r="28" spans="1:2" ht="12.75">
      <c r="A28">
        <v>1</v>
      </c>
      <c r="B28">
        <v>147</v>
      </c>
    </row>
    <row r="31" spans="1:2" ht="12.75">
      <c r="A31">
        <v>52</v>
      </c>
      <c r="B31">
        <v>29</v>
      </c>
    </row>
    <row r="33" spans="1:7" ht="12.75">
      <c r="A33">
        <v>1</v>
      </c>
      <c r="B33">
        <v>5</v>
      </c>
      <c r="D33">
        <v>152</v>
      </c>
      <c r="E33">
        <v>75</v>
      </c>
      <c r="F33">
        <v>44</v>
      </c>
      <c r="G33">
        <v>37</v>
      </c>
    </row>
    <row r="44" ht="12.75">
      <c r="A44">
        <v>41</v>
      </c>
    </row>
    <row r="45" spans="1:2" ht="12.75">
      <c r="A45">
        <v>289</v>
      </c>
      <c r="B45">
        <v>224</v>
      </c>
    </row>
    <row r="51" spans="1:2" ht="12.75">
      <c r="A51">
        <v>282</v>
      </c>
      <c r="B51">
        <v>243</v>
      </c>
    </row>
    <row r="56" spans="1:7" ht="12.75">
      <c r="A56">
        <v>1</v>
      </c>
      <c r="B56">
        <v>1</v>
      </c>
      <c r="C56">
        <v>5</v>
      </c>
      <c r="D56">
        <v>39</v>
      </c>
      <c r="E56">
        <v>25</v>
      </c>
      <c r="F56">
        <v>13</v>
      </c>
      <c r="G56">
        <v>48</v>
      </c>
    </row>
    <row r="91" spans="1:7" ht="12.75">
      <c r="A91">
        <v>1</v>
      </c>
      <c r="B91">
        <v>1</v>
      </c>
      <c r="C91">
        <v>1</v>
      </c>
      <c r="D91">
        <v>1</v>
      </c>
      <c r="E91">
        <v>3</v>
      </c>
      <c r="F91">
        <v>3</v>
      </c>
      <c r="G91">
        <v>1</v>
      </c>
    </row>
    <row r="107" spans="1:7" ht="12.75">
      <c r="A107">
        <v>1</v>
      </c>
      <c r="B107">
        <v>1</v>
      </c>
      <c r="C107">
        <v>1</v>
      </c>
      <c r="D107">
        <v>2</v>
      </c>
      <c r="E107">
        <v>81</v>
      </c>
      <c r="F107">
        <v>47</v>
      </c>
      <c r="G107">
        <v>39</v>
      </c>
    </row>
    <row r="142" spans="1:6" ht="12.75">
      <c r="A142">
        <v>4</v>
      </c>
      <c r="B142">
        <v>4</v>
      </c>
      <c r="C142">
        <v>4</v>
      </c>
      <c r="D142">
        <v>9</v>
      </c>
      <c r="E142">
        <v>4</v>
      </c>
      <c r="F142">
        <v>3</v>
      </c>
    </row>
    <row r="144" spans="1:7" ht="12.75">
      <c r="A144">
        <v>1</v>
      </c>
      <c r="B144">
        <v>1</v>
      </c>
      <c r="C144">
        <v>17</v>
      </c>
      <c r="D144">
        <v>28</v>
      </c>
      <c r="E144">
        <v>26</v>
      </c>
      <c r="F144">
        <v>15</v>
      </c>
      <c r="G144">
        <v>12</v>
      </c>
    </row>
    <row r="219" spans="1:8" ht="12.75">
      <c r="A219">
        <v>7</v>
      </c>
      <c r="B219">
        <v>4</v>
      </c>
      <c r="C219">
        <v>4</v>
      </c>
      <c r="D219">
        <v>27</v>
      </c>
      <c r="E219">
        <v>10</v>
      </c>
      <c r="F219">
        <v>12</v>
      </c>
      <c r="G219">
        <v>9</v>
      </c>
      <c r="H219">
        <v>7</v>
      </c>
    </row>
    <row r="256" spans="1:9" ht="12.75">
      <c r="A256">
        <v>1</v>
      </c>
      <c r="B256">
        <v>1</v>
      </c>
      <c r="C256">
        <v>1</v>
      </c>
      <c r="D256">
        <v>1</v>
      </c>
      <c r="E256">
        <v>1</v>
      </c>
      <c r="F256">
        <v>1</v>
      </c>
      <c r="G256">
        <v>1</v>
      </c>
      <c r="H256">
        <v>1</v>
      </c>
      <c r="I256">
        <v>1</v>
      </c>
    </row>
    <row r="296" spans="1:9" ht="12.75">
      <c r="A296">
        <v>1</v>
      </c>
      <c r="B296">
        <v>3</v>
      </c>
      <c r="C296">
        <v>2</v>
      </c>
      <c r="D296">
        <v>1</v>
      </c>
      <c r="E296">
        <v>1</v>
      </c>
      <c r="F296">
        <v>1</v>
      </c>
      <c r="G296">
        <v>1</v>
      </c>
      <c r="H296">
        <v>1</v>
      </c>
      <c r="I296">
        <v>1</v>
      </c>
    </row>
    <row r="576" spans="1:8" ht="12.75">
      <c r="A576">
        <v>7</v>
      </c>
      <c r="B576">
        <v>5</v>
      </c>
      <c r="C576">
        <v>3</v>
      </c>
      <c r="D576">
        <v>7</v>
      </c>
      <c r="E576">
        <v>6</v>
      </c>
      <c r="F576">
        <v>3</v>
      </c>
      <c r="G576">
        <v>3</v>
      </c>
      <c r="H576">
        <v>3</v>
      </c>
    </row>
    <row r="619" spans="1:9" ht="12.75">
      <c r="A619">
        <v>1</v>
      </c>
      <c r="B619">
        <v>1</v>
      </c>
      <c r="C619">
        <v>1</v>
      </c>
      <c r="D619">
        <v>1</v>
      </c>
      <c r="E619">
        <v>1</v>
      </c>
      <c r="F619">
        <v>1</v>
      </c>
      <c r="G619">
        <v>1</v>
      </c>
      <c r="H619">
        <v>1</v>
      </c>
      <c r="I619">
        <v>1</v>
      </c>
    </row>
    <row r="659" spans="1:5" ht="12.75">
      <c r="A659">
        <v>58</v>
      </c>
      <c r="C659">
        <v>30</v>
      </c>
      <c r="D659">
        <v>22</v>
      </c>
      <c r="E659">
        <v>14</v>
      </c>
    </row>
    <row r="673" spans="1:4" ht="12.75">
      <c r="A673">
        <v>10</v>
      </c>
      <c r="B673">
        <v>9</v>
      </c>
      <c r="C673">
        <v>12</v>
      </c>
      <c r="D673">
        <v>9</v>
      </c>
    </row>
    <row r="679" spans="1:7" ht="12.75">
      <c r="A679">
        <v>18</v>
      </c>
      <c r="B679">
        <v>13</v>
      </c>
      <c r="D679">
        <v>11</v>
      </c>
      <c r="E679">
        <v>6</v>
      </c>
      <c r="F679">
        <v>3</v>
      </c>
      <c r="G679">
        <v>3</v>
      </c>
    </row>
    <row r="683" spans="1:8" ht="12.75">
      <c r="A683">
        <v>1</v>
      </c>
      <c r="B683">
        <v>1</v>
      </c>
      <c r="C683">
        <v>26</v>
      </c>
      <c r="D683">
        <v>1</v>
      </c>
      <c r="E683">
        <v>1</v>
      </c>
      <c r="F683">
        <v>8</v>
      </c>
      <c r="G683">
        <v>7</v>
      </c>
      <c r="H683">
        <v>3</v>
      </c>
    </row>
    <row r="686" spans="1:8" ht="12.75">
      <c r="A686">
        <v>29</v>
      </c>
      <c r="B686">
        <v>24</v>
      </c>
      <c r="D686">
        <v>13</v>
      </c>
      <c r="E686">
        <v>15</v>
      </c>
      <c r="F686">
        <v>9</v>
      </c>
      <c r="G686">
        <v>8</v>
      </c>
      <c r="H686">
        <v>6</v>
      </c>
    </row>
    <row r="689" spans="1:8" ht="12.75">
      <c r="A689">
        <v>13</v>
      </c>
      <c r="B689">
        <v>10</v>
      </c>
      <c r="D689">
        <v>24</v>
      </c>
      <c r="E689">
        <v>12</v>
      </c>
      <c r="F689">
        <v>5</v>
      </c>
      <c r="G689">
        <v>5</v>
      </c>
      <c r="H689">
        <v>5</v>
      </c>
    </row>
    <row r="696" spans="1:8" ht="12.75">
      <c r="A696">
        <v>20</v>
      </c>
      <c r="B696">
        <v>16</v>
      </c>
      <c r="D696">
        <v>24</v>
      </c>
      <c r="E696">
        <v>12</v>
      </c>
      <c r="F696">
        <v>5</v>
      </c>
      <c r="G696">
        <v>5</v>
      </c>
      <c r="H696">
        <v>5</v>
      </c>
    </row>
    <row r="698" spans="1:8" ht="12.75">
      <c r="A698">
        <v>52</v>
      </c>
      <c r="B698">
        <v>43</v>
      </c>
      <c r="D698">
        <v>21</v>
      </c>
      <c r="E698">
        <v>10</v>
      </c>
      <c r="F698">
        <v>4</v>
      </c>
      <c r="G698">
        <v>4</v>
      </c>
      <c r="H698">
        <v>4</v>
      </c>
    </row>
    <row r="700" spans="1:6" ht="12.75">
      <c r="A700">
        <v>8</v>
      </c>
      <c r="B700">
        <v>3</v>
      </c>
      <c r="C700">
        <v>3</v>
      </c>
      <c r="D700">
        <v>3</v>
      </c>
      <c r="E700">
        <v>2</v>
      </c>
      <c r="F700">
        <v>2</v>
      </c>
    </row>
    <row r="716" spans="1:8" ht="12.75">
      <c r="A716">
        <v>113</v>
      </c>
      <c r="B716">
        <v>79</v>
      </c>
      <c r="C716">
        <v>56</v>
      </c>
      <c r="D716">
        <v>62</v>
      </c>
      <c r="E716">
        <v>37</v>
      </c>
      <c r="F716">
        <v>25</v>
      </c>
      <c r="G716">
        <v>20</v>
      </c>
      <c r="H716">
        <v>17</v>
      </c>
    </row>
    <row r="720" spans="1:9" ht="12.75">
      <c r="A720">
        <v>17</v>
      </c>
      <c r="B720">
        <v>13</v>
      </c>
      <c r="C720">
        <v>13</v>
      </c>
      <c r="D720">
        <v>11</v>
      </c>
      <c r="E720">
        <v>19</v>
      </c>
      <c r="F720">
        <v>8</v>
      </c>
      <c r="G720">
        <v>8</v>
      </c>
      <c r="H720">
        <v>6</v>
      </c>
      <c r="I720">
        <v>3</v>
      </c>
    </row>
    <row r="726" spans="1:9" ht="12.75">
      <c r="A726">
        <v>1</v>
      </c>
      <c r="B726">
        <v>1</v>
      </c>
      <c r="C726">
        <v>1</v>
      </c>
      <c r="D726">
        <v>1</v>
      </c>
      <c r="E726">
        <v>1</v>
      </c>
      <c r="F726">
        <v>1</v>
      </c>
      <c r="G726">
        <v>1</v>
      </c>
      <c r="H726">
        <v>1</v>
      </c>
      <c r="I726">
        <v>1</v>
      </c>
    </row>
    <row r="974" spans="1:3" ht="12.75">
      <c r="A974">
        <v>80</v>
      </c>
      <c r="B974">
        <v>53</v>
      </c>
      <c r="C974">
        <v>46</v>
      </c>
    </row>
    <row r="976" spans="1:5" ht="12.75">
      <c r="A976">
        <v>8</v>
      </c>
      <c r="B976">
        <v>4</v>
      </c>
      <c r="C976">
        <v>6</v>
      </c>
      <c r="D976">
        <v>1</v>
      </c>
      <c r="E976">
        <v>14</v>
      </c>
    </row>
    <row r="1014" spans="1:7" ht="12.75">
      <c r="A1014">
        <v>3</v>
      </c>
      <c r="B1014">
        <v>2</v>
      </c>
      <c r="C1014">
        <v>2</v>
      </c>
      <c r="D1014">
        <v>22</v>
      </c>
      <c r="E1014">
        <v>18</v>
      </c>
      <c r="F1014">
        <v>12</v>
      </c>
      <c r="G1014">
        <v>9</v>
      </c>
    </row>
    <row r="1126" spans="1:3" ht="12.75">
      <c r="A1126">
        <v>17</v>
      </c>
      <c r="B1126">
        <v>28</v>
      </c>
      <c r="C1126">
        <v>10</v>
      </c>
    </row>
    <row r="1132" spans="1:4" ht="12.75">
      <c r="A1132">
        <v>18</v>
      </c>
      <c r="B1132">
        <v>14</v>
      </c>
      <c r="C1132">
        <v>3</v>
      </c>
      <c r="D1132">
        <v>79</v>
      </c>
    </row>
    <row r="1138" spans="1:3" ht="12.75">
      <c r="A1138">
        <v>30</v>
      </c>
      <c r="B1138">
        <v>29</v>
      </c>
      <c r="C1138">
        <v>21</v>
      </c>
    </row>
    <row r="1142" spans="1:6" ht="12.75">
      <c r="A1142">
        <v>3</v>
      </c>
      <c r="B1142">
        <v>102</v>
      </c>
      <c r="C1142">
        <v>2</v>
      </c>
      <c r="D1142">
        <v>5</v>
      </c>
      <c r="E1142">
        <v>7</v>
      </c>
      <c r="F1142">
        <v>14</v>
      </c>
    </row>
    <row r="1153" spans="1:3" ht="12.75">
      <c r="A1153">
        <v>21</v>
      </c>
      <c r="B1153">
        <v>18</v>
      </c>
      <c r="C1153">
        <v>10</v>
      </c>
    </row>
    <row r="1167" spans="1:8" ht="12.75">
      <c r="A1167">
        <v>18</v>
      </c>
      <c r="B1167">
        <v>12</v>
      </c>
      <c r="C1167">
        <v>10</v>
      </c>
      <c r="D1167">
        <v>16</v>
      </c>
      <c r="E1167">
        <v>4</v>
      </c>
      <c r="F1167">
        <v>4</v>
      </c>
      <c r="G1167">
        <v>3</v>
      </c>
      <c r="H1167">
        <v>2</v>
      </c>
    </row>
    <row r="1194" spans="1:7" ht="12.75">
      <c r="A1194">
        <v>5</v>
      </c>
      <c r="B1194">
        <v>4</v>
      </c>
      <c r="C1194">
        <v>3</v>
      </c>
      <c r="D1194">
        <v>5</v>
      </c>
      <c r="E1194">
        <v>3</v>
      </c>
      <c r="F1194">
        <v>60</v>
      </c>
      <c r="G1194">
        <v>49</v>
      </c>
    </row>
    <row r="1225" spans="1:9" ht="12.75">
      <c r="A1225">
        <v>5</v>
      </c>
      <c r="B1225">
        <v>4</v>
      </c>
      <c r="C1225">
        <v>4</v>
      </c>
      <c r="D1225">
        <v>8</v>
      </c>
      <c r="E1225">
        <v>10</v>
      </c>
      <c r="F1225">
        <v>3</v>
      </c>
      <c r="G1225">
        <v>3</v>
      </c>
      <c r="H1225">
        <v>3</v>
      </c>
      <c r="I1225">
        <v>1</v>
      </c>
    </row>
    <row r="1325" spans="1:4" ht="12.75">
      <c r="A1325">
        <v>7</v>
      </c>
      <c r="B1325">
        <v>6</v>
      </c>
      <c r="C1325">
        <v>3</v>
      </c>
      <c r="D1325">
        <v>50</v>
      </c>
    </row>
    <row r="1346" spans="1:4" ht="12.75">
      <c r="A1346">
        <v>7</v>
      </c>
      <c r="B1346">
        <v>6</v>
      </c>
      <c r="C1346">
        <v>3</v>
      </c>
      <c r="D1346">
        <v>56</v>
      </c>
    </row>
    <row r="1367" spans="1:8" ht="12.75">
      <c r="A1367">
        <v>4</v>
      </c>
      <c r="B1367">
        <v>3</v>
      </c>
      <c r="C1367">
        <v>3</v>
      </c>
      <c r="D1367">
        <v>14</v>
      </c>
      <c r="E1367">
        <v>19</v>
      </c>
      <c r="F1367">
        <v>24</v>
      </c>
      <c r="G1367">
        <v>20</v>
      </c>
      <c r="H1367">
        <v>16</v>
      </c>
    </row>
    <row r="1416" spans="1:4" ht="12.75">
      <c r="A1416">
        <v>28</v>
      </c>
      <c r="B1416">
        <v>24</v>
      </c>
      <c r="C1416">
        <v>9</v>
      </c>
      <c r="D1416">
        <v>13</v>
      </c>
    </row>
    <row r="1425" spans="1:4" ht="12.75">
      <c r="A1425">
        <v>11</v>
      </c>
      <c r="B1425">
        <v>7</v>
      </c>
      <c r="C1425">
        <v>26</v>
      </c>
      <c r="D1425">
        <v>114</v>
      </c>
    </row>
    <row r="1436" spans="1:4" ht="12.75">
      <c r="A1436">
        <v>7</v>
      </c>
      <c r="B1436">
        <v>6</v>
      </c>
      <c r="C1436">
        <v>3</v>
      </c>
      <c r="D1436">
        <v>46</v>
      </c>
    </row>
    <row r="1458" spans="1:4" ht="12.75">
      <c r="A1458">
        <v>7</v>
      </c>
      <c r="B1458">
        <v>6</v>
      </c>
      <c r="C1458">
        <v>3</v>
      </c>
      <c r="D1458">
        <v>52</v>
      </c>
    </row>
    <row r="1480" spans="1:4" ht="12.75">
      <c r="A1480">
        <v>51</v>
      </c>
      <c r="B1480">
        <v>40</v>
      </c>
      <c r="C1480">
        <v>24</v>
      </c>
      <c r="D1480">
        <v>22</v>
      </c>
    </row>
    <row r="1486" spans="1:4" ht="12.75">
      <c r="A1486">
        <v>81</v>
      </c>
      <c r="B1486">
        <v>68</v>
      </c>
      <c r="C1486">
        <v>31</v>
      </c>
      <c r="D1486">
        <v>28</v>
      </c>
    </row>
    <row r="1495" spans="1:6" ht="12.75">
      <c r="A1495">
        <v>6</v>
      </c>
      <c r="B1495">
        <v>5</v>
      </c>
      <c r="C1495">
        <v>4</v>
      </c>
      <c r="D1495">
        <v>4</v>
      </c>
      <c r="E1495">
        <v>3</v>
      </c>
      <c r="F1495">
        <v>1</v>
      </c>
    </row>
    <row r="1504" spans="1:8" ht="12.75">
      <c r="A1504">
        <v>83</v>
      </c>
      <c r="B1504">
        <v>72</v>
      </c>
      <c r="C1504">
        <v>34</v>
      </c>
      <c r="D1504">
        <v>33</v>
      </c>
      <c r="E1504">
        <v>18</v>
      </c>
      <c r="F1504">
        <v>8</v>
      </c>
      <c r="G1504">
        <v>7</v>
      </c>
      <c r="H1504">
        <v>6</v>
      </c>
    </row>
    <row r="1514" spans="1:8" ht="12.75">
      <c r="A1514">
        <v>90</v>
      </c>
      <c r="B1514">
        <v>76</v>
      </c>
      <c r="C1514">
        <v>38</v>
      </c>
      <c r="D1514">
        <v>39</v>
      </c>
      <c r="E1514">
        <v>21</v>
      </c>
      <c r="F1514">
        <v>11</v>
      </c>
      <c r="G1514">
        <v>9</v>
      </c>
      <c r="H1514">
        <v>7</v>
      </c>
    </row>
    <row r="1525" spans="1:8" ht="12.75">
      <c r="A1525">
        <v>67</v>
      </c>
      <c r="B1525">
        <v>59</v>
      </c>
      <c r="C1525">
        <v>32</v>
      </c>
      <c r="D1525">
        <v>24</v>
      </c>
      <c r="E1525">
        <v>13</v>
      </c>
      <c r="F1525">
        <v>6</v>
      </c>
      <c r="G1525">
        <v>6</v>
      </c>
      <c r="H1525">
        <v>5</v>
      </c>
    </row>
    <row r="1533" spans="1:8" ht="12.75">
      <c r="A1533">
        <v>16</v>
      </c>
      <c r="B1533">
        <v>14</v>
      </c>
      <c r="C1533">
        <v>28</v>
      </c>
      <c r="D1533">
        <v>7</v>
      </c>
      <c r="E1533">
        <v>10</v>
      </c>
      <c r="F1533">
        <v>5</v>
      </c>
      <c r="G1533">
        <v>3</v>
      </c>
      <c r="H1533">
        <v>3</v>
      </c>
    </row>
    <row r="1547" spans="1:8" ht="12.75">
      <c r="A1547">
        <v>28</v>
      </c>
      <c r="B1547">
        <v>83</v>
      </c>
      <c r="C1547">
        <v>41</v>
      </c>
      <c r="D1547">
        <v>13</v>
      </c>
      <c r="E1547">
        <v>5</v>
      </c>
      <c r="F1547">
        <v>10</v>
      </c>
      <c r="G1547">
        <v>7</v>
      </c>
      <c r="H1547">
        <v>7</v>
      </c>
    </row>
    <row r="1557" spans="1:8" ht="12.75">
      <c r="A1557">
        <v>17</v>
      </c>
      <c r="B1557">
        <v>15</v>
      </c>
      <c r="C1557">
        <v>7</v>
      </c>
      <c r="D1557">
        <v>8</v>
      </c>
      <c r="E1557">
        <v>5</v>
      </c>
      <c r="F1557">
        <v>2</v>
      </c>
      <c r="G1557">
        <v>2</v>
      </c>
      <c r="H1557">
        <v>2</v>
      </c>
    </row>
    <row r="1558" spans="1:4" ht="12.75">
      <c r="A1558">
        <v>79</v>
      </c>
      <c r="B1558">
        <v>89</v>
      </c>
      <c r="C1558">
        <v>38</v>
      </c>
      <c r="D1558">
        <v>50</v>
      </c>
    </row>
    <row r="1565" spans="1:4" ht="12.75">
      <c r="A1565">
        <v>79</v>
      </c>
      <c r="B1565">
        <v>89</v>
      </c>
      <c r="C1565">
        <v>38</v>
      </c>
      <c r="D1565">
        <v>50</v>
      </c>
    </row>
    <row r="1572" spans="1:4" ht="12.75">
      <c r="A1572">
        <v>79</v>
      </c>
      <c r="B1572">
        <v>95</v>
      </c>
      <c r="C1572">
        <v>42</v>
      </c>
      <c r="D1572">
        <v>51</v>
      </c>
    </row>
    <row r="1579" spans="1:4" ht="12.75">
      <c r="A1579">
        <v>79</v>
      </c>
      <c r="B1579">
        <v>95</v>
      </c>
      <c r="C1579">
        <v>42</v>
      </c>
      <c r="D1579">
        <v>51</v>
      </c>
    </row>
    <row r="1586" spans="1:4" ht="12.75">
      <c r="A1586">
        <v>15</v>
      </c>
      <c r="B1586">
        <v>11</v>
      </c>
      <c r="C1586">
        <v>59</v>
      </c>
      <c r="D1586">
        <v>62</v>
      </c>
    </row>
    <row r="1592" spans="1:4" ht="12.75">
      <c r="A1592">
        <v>38</v>
      </c>
      <c r="B1592">
        <v>32</v>
      </c>
      <c r="C1592">
        <v>28</v>
      </c>
      <c r="D1592">
        <v>19</v>
      </c>
    </row>
    <row r="1602" spans="1:4" ht="12.75">
      <c r="A1602">
        <v>19</v>
      </c>
      <c r="B1602">
        <v>14</v>
      </c>
      <c r="C1602">
        <v>18</v>
      </c>
      <c r="D1602">
        <v>10</v>
      </c>
    </row>
    <row r="1612" spans="1:3" ht="12.75">
      <c r="A1612">
        <v>126</v>
      </c>
      <c r="B1612">
        <v>288</v>
      </c>
      <c r="C1612">
        <v>131</v>
      </c>
    </row>
    <row r="1619" spans="1:8" ht="12.75">
      <c r="A1619">
        <v>5</v>
      </c>
      <c r="B1619">
        <v>4</v>
      </c>
      <c r="C1619">
        <v>3</v>
      </c>
      <c r="D1619">
        <v>4</v>
      </c>
      <c r="E1619">
        <v>3</v>
      </c>
      <c r="F1619">
        <v>1</v>
      </c>
      <c r="G1619">
        <v>1</v>
      </c>
      <c r="H1619">
        <v>1</v>
      </c>
    </row>
    <row r="1634" spans="1:6" ht="12.75">
      <c r="A1634">
        <v>3</v>
      </c>
      <c r="B1634">
        <v>3</v>
      </c>
      <c r="C1634">
        <v>3</v>
      </c>
      <c r="D1634">
        <v>2</v>
      </c>
      <c r="E1634">
        <v>2</v>
      </c>
      <c r="F1634">
        <v>2</v>
      </c>
    </row>
    <row r="1637" spans="1:8" ht="12.75">
      <c r="A1637">
        <v>10</v>
      </c>
      <c r="B1637">
        <v>7</v>
      </c>
      <c r="C1637">
        <v>4</v>
      </c>
      <c r="D1637">
        <v>19</v>
      </c>
      <c r="E1637">
        <v>10</v>
      </c>
      <c r="F1637">
        <v>4</v>
      </c>
      <c r="G1637">
        <v>3</v>
      </c>
      <c r="H1637">
        <v>3</v>
      </c>
    </row>
    <row r="1651" spans="1:8" ht="12.75">
      <c r="A1651">
        <v>3</v>
      </c>
      <c r="B1651">
        <v>3</v>
      </c>
      <c r="C1651">
        <v>3</v>
      </c>
      <c r="D1651">
        <v>2</v>
      </c>
      <c r="E1651">
        <v>5</v>
      </c>
      <c r="F1651">
        <v>2</v>
      </c>
      <c r="G1651">
        <v>30</v>
      </c>
      <c r="H1651">
        <v>19</v>
      </c>
    </row>
    <row r="1658" spans="1:6" ht="12.75">
      <c r="A1658">
        <v>1</v>
      </c>
      <c r="B1658">
        <v>1</v>
      </c>
      <c r="C1658">
        <v>1</v>
      </c>
      <c r="D1658">
        <v>1</v>
      </c>
      <c r="E1658">
        <v>21</v>
      </c>
      <c r="F1658">
        <v>10</v>
      </c>
    </row>
    <row r="1683" spans="1:6" ht="12.75">
      <c r="A1683">
        <v>30</v>
      </c>
      <c r="B1683">
        <v>23</v>
      </c>
      <c r="C1683">
        <v>18</v>
      </c>
      <c r="D1683">
        <v>14</v>
      </c>
      <c r="E1683">
        <v>123</v>
      </c>
      <c r="F1683">
        <v>69</v>
      </c>
    </row>
    <row r="1695" spans="1:6" ht="12.75">
      <c r="A1695">
        <v>9</v>
      </c>
      <c r="B1695">
        <v>8</v>
      </c>
      <c r="C1695">
        <v>5</v>
      </c>
      <c r="D1695">
        <v>12</v>
      </c>
      <c r="E1695">
        <v>6</v>
      </c>
      <c r="F1695">
        <v>2</v>
      </c>
    </row>
    <row r="1715" spans="1:4" ht="12.75">
      <c r="A1715">
        <v>224</v>
      </c>
      <c r="B1715">
        <v>157</v>
      </c>
      <c r="C1715">
        <v>83</v>
      </c>
      <c r="D1715">
        <v>98</v>
      </c>
    </row>
    <row r="1722" spans="1:4" ht="12.75">
      <c r="A1722">
        <v>96</v>
      </c>
      <c r="B1722">
        <v>72</v>
      </c>
      <c r="C1722">
        <v>36</v>
      </c>
      <c r="D1722">
        <v>37</v>
      </c>
    </row>
    <row r="1732" spans="1:3" ht="12.75">
      <c r="A1732">
        <v>220</v>
      </c>
      <c r="B1732">
        <v>169</v>
      </c>
      <c r="C1732">
        <v>96</v>
      </c>
    </row>
    <row r="1743" spans="1:9" ht="12.75">
      <c r="A1743">
        <v>8</v>
      </c>
      <c r="B1743">
        <v>6</v>
      </c>
      <c r="C1743">
        <v>6</v>
      </c>
      <c r="D1743">
        <v>18</v>
      </c>
      <c r="E1743">
        <v>10</v>
      </c>
      <c r="F1743">
        <v>21</v>
      </c>
      <c r="G1743">
        <v>15</v>
      </c>
      <c r="H1743">
        <v>13</v>
      </c>
      <c r="I1743">
        <v>5</v>
      </c>
    </row>
    <row r="1822" spans="1:8" ht="12.75">
      <c r="A1822">
        <v>31</v>
      </c>
      <c r="B1822">
        <v>18</v>
      </c>
      <c r="C1822">
        <v>12</v>
      </c>
      <c r="D1822">
        <v>20</v>
      </c>
      <c r="E1822">
        <v>28</v>
      </c>
      <c r="F1822">
        <v>21</v>
      </c>
      <c r="G1822">
        <v>14</v>
      </c>
      <c r="H1822">
        <v>7</v>
      </c>
    </row>
    <row r="1864" spans="1:8" ht="12.75">
      <c r="A1864">
        <v>1</v>
      </c>
      <c r="B1864">
        <v>1</v>
      </c>
      <c r="C1864">
        <v>1</v>
      </c>
      <c r="D1864">
        <v>17</v>
      </c>
      <c r="E1864">
        <v>34</v>
      </c>
      <c r="F1864">
        <v>21</v>
      </c>
      <c r="G1864">
        <v>16</v>
      </c>
      <c r="H1864">
        <v>9</v>
      </c>
    </row>
    <row r="1903" spans="1:4" ht="12.75">
      <c r="A1903">
        <v>3</v>
      </c>
      <c r="B1903">
        <v>2</v>
      </c>
      <c r="C1903">
        <v>1</v>
      </c>
      <c r="D1903">
        <v>142</v>
      </c>
    </row>
    <row r="1915" spans="1:9" ht="12.75">
      <c r="A1915">
        <v>4</v>
      </c>
      <c r="B1915">
        <v>4</v>
      </c>
      <c r="C1915">
        <v>4</v>
      </c>
      <c r="D1915">
        <v>3</v>
      </c>
      <c r="E1915">
        <v>28</v>
      </c>
      <c r="F1915">
        <v>92</v>
      </c>
      <c r="G1915">
        <v>71</v>
      </c>
      <c r="H1915">
        <v>53</v>
      </c>
      <c r="I1915">
        <v>19</v>
      </c>
    </row>
    <row r="1955" spans="1:8" ht="12.75">
      <c r="A1955">
        <v>11</v>
      </c>
      <c r="B1955">
        <v>8</v>
      </c>
      <c r="C1955">
        <v>2</v>
      </c>
      <c r="D1955">
        <v>15</v>
      </c>
      <c r="E1955">
        <v>46</v>
      </c>
      <c r="F1955">
        <v>22</v>
      </c>
      <c r="G1955">
        <v>15</v>
      </c>
      <c r="H1955">
        <v>10</v>
      </c>
    </row>
    <row r="1992" spans="1:8" ht="12.75">
      <c r="A1992">
        <v>4</v>
      </c>
      <c r="B1992">
        <v>3</v>
      </c>
      <c r="C1992">
        <v>3</v>
      </c>
      <c r="D1992">
        <v>7</v>
      </c>
      <c r="E1992">
        <v>75</v>
      </c>
      <c r="F1992">
        <v>48</v>
      </c>
      <c r="G1992">
        <v>34</v>
      </c>
      <c r="H1992">
        <v>24</v>
      </c>
    </row>
    <row r="2017" spans="1:4" ht="12.75">
      <c r="A2017">
        <v>1</v>
      </c>
      <c r="B2017">
        <v>1</v>
      </c>
      <c r="C2017">
        <v>1</v>
      </c>
      <c r="D2017">
        <v>22</v>
      </c>
    </row>
    <row r="2030" spans="1:8" ht="12.75">
      <c r="A2030">
        <v>1</v>
      </c>
      <c r="B2030">
        <v>1</v>
      </c>
      <c r="C2030">
        <v>1</v>
      </c>
      <c r="D2030">
        <v>25</v>
      </c>
      <c r="E2030">
        <v>12</v>
      </c>
      <c r="F2030">
        <v>7</v>
      </c>
      <c r="G2030">
        <v>5</v>
      </c>
      <c r="H2030">
        <v>4</v>
      </c>
    </row>
    <row r="2071" spans="1:9" ht="12.75">
      <c r="A2071">
        <v>7</v>
      </c>
      <c r="B2071">
        <v>10</v>
      </c>
      <c r="C2071">
        <v>4</v>
      </c>
      <c r="D2071">
        <v>3</v>
      </c>
      <c r="E2071">
        <v>3</v>
      </c>
      <c r="F2071">
        <v>6</v>
      </c>
      <c r="G2071">
        <v>5</v>
      </c>
      <c r="H2071">
        <v>2</v>
      </c>
      <c r="I2071">
        <v>1</v>
      </c>
    </row>
    <row r="2099" spans="1:3" ht="12.75">
      <c r="A2099">
        <v>65</v>
      </c>
      <c r="B2099">
        <v>37</v>
      </c>
      <c r="C2099">
        <v>36</v>
      </c>
    </row>
    <row r="2103" spans="1:3" ht="12.75">
      <c r="A2103">
        <v>102</v>
      </c>
      <c r="B2103">
        <v>83</v>
      </c>
      <c r="C2103">
        <v>43</v>
      </c>
    </row>
    <row r="2104" spans="1:3" ht="12.75">
      <c r="A2104">
        <v>147</v>
      </c>
      <c r="B2104">
        <v>115</v>
      </c>
      <c r="C2104">
        <v>62</v>
      </c>
    </row>
    <row r="2105" spans="1:9" ht="12.75">
      <c r="A2105">
        <v>24</v>
      </c>
      <c r="B2105">
        <v>27</v>
      </c>
      <c r="C2105">
        <v>8</v>
      </c>
      <c r="D2105">
        <v>14</v>
      </c>
      <c r="E2105">
        <v>10</v>
      </c>
      <c r="F2105">
        <v>8</v>
      </c>
      <c r="G2105">
        <v>7</v>
      </c>
      <c r="H2105">
        <v>5</v>
      </c>
      <c r="I2105">
        <v>3</v>
      </c>
    </row>
    <row r="2227" spans="1:3" ht="12.75">
      <c r="A2227">
        <v>3</v>
      </c>
      <c r="B2227">
        <v>3</v>
      </c>
      <c r="C2227">
        <v>1</v>
      </c>
    </row>
    <row r="2230" spans="1:3" ht="12.75">
      <c r="A2230">
        <v>45</v>
      </c>
      <c r="B2230">
        <v>34</v>
      </c>
      <c r="C2230">
        <v>149</v>
      </c>
    </row>
    <row r="2232" spans="1:3" ht="12.75">
      <c r="A2232">
        <v>38</v>
      </c>
      <c r="B2232">
        <v>33</v>
      </c>
      <c r="C2232">
        <v>120</v>
      </c>
    </row>
    <row r="2234" spans="1:9" ht="12.75">
      <c r="A2234">
        <v>90</v>
      </c>
      <c r="B2234">
        <v>63</v>
      </c>
      <c r="C2234">
        <v>37</v>
      </c>
      <c r="D2234">
        <v>41</v>
      </c>
      <c r="E2234">
        <v>25</v>
      </c>
      <c r="F2234">
        <v>19</v>
      </c>
      <c r="G2234">
        <v>15</v>
      </c>
      <c r="H2234">
        <v>14</v>
      </c>
      <c r="I2234">
        <v>5</v>
      </c>
    </row>
    <row r="2239" spans="1:4" ht="12.75">
      <c r="A2239">
        <v>27</v>
      </c>
      <c r="B2239">
        <v>54</v>
      </c>
      <c r="C2239">
        <v>40</v>
      </c>
      <c r="D2239">
        <v>10</v>
      </c>
    </row>
    <row r="2242" spans="1:5" ht="12.75">
      <c r="A2242">
        <v>55</v>
      </c>
      <c r="C2242">
        <v>33</v>
      </c>
      <c r="D2242">
        <v>25</v>
      </c>
      <c r="E2242">
        <v>17</v>
      </c>
    </row>
    <row r="2244" spans="1:8" ht="12.75">
      <c r="A2244">
        <v>1</v>
      </c>
      <c r="B2244">
        <v>101</v>
      </c>
      <c r="C2244">
        <v>1</v>
      </c>
      <c r="D2244">
        <v>1</v>
      </c>
      <c r="E2244">
        <v>1</v>
      </c>
      <c r="F2244">
        <v>1</v>
      </c>
      <c r="G2244">
        <v>1</v>
      </c>
      <c r="H2244">
        <v>1</v>
      </c>
    </row>
    <row r="2246" ht="12.75">
      <c r="A2246">
        <v>44</v>
      </c>
    </row>
    <row r="2247" spans="1:5" ht="12.75">
      <c r="A2247">
        <v>90</v>
      </c>
      <c r="B2247">
        <v>61</v>
      </c>
      <c r="D2247">
        <v>54</v>
      </c>
      <c r="E2247">
        <v>43</v>
      </c>
    </row>
    <row r="2250" spans="1:5" ht="12.75">
      <c r="A2250">
        <v>3</v>
      </c>
      <c r="B2250">
        <v>1</v>
      </c>
      <c r="C2250">
        <v>1</v>
      </c>
      <c r="D2250">
        <v>55</v>
      </c>
      <c r="E2250">
        <v>43</v>
      </c>
    </row>
    <row r="2254" spans="1:5" ht="12.75">
      <c r="A2254">
        <v>64</v>
      </c>
      <c r="B2254">
        <v>44</v>
      </c>
      <c r="C2254">
        <v>26</v>
      </c>
      <c r="D2254">
        <v>81</v>
      </c>
      <c r="E2254">
        <v>74</v>
      </c>
    </row>
    <row r="2257" spans="1:5" ht="12.75">
      <c r="A2257">
        <v>19</v>
      </c>
      <c r="B2257">
        <v>12</v>
      </c>
      <c r="C2257">
        <v>7</v>
      </c>
      <c r="D2257">
        <v>45</v>
      </c>
      <c r="E2257">
        <v>37</v>
      </c>
    </row>
    <row r="2260" spans="1:9" ht="12.75">
      <c r="A2260">
        <v>3</v>
      </c>
      <c r="B2260">
        <v>3</v>
      </c>
      <c r="C2260">
        <v>1</v>
      </c>
      <c r="D2260">
        <v>3</v>
      </c>
      <c r="E2260">
        <v>3</v>
      </c>
      <c r="F2260">
        <v>2</v>
      </c>
      <c r="G2260">
        <v>2</v>
      </c>
      <c r="H2260">
        <v>1</v>
      </c>
      <c r="I2260">
        <v>2</v>
      </c>
    </row>
    <row r="2290" spans="1:8" ht="12.75">
      <c r="A2290">
        <v>3</v>
      </c>
      <c r="B2290">
        <v>2</v>
      </c>
      <c r="C2290">
        <v>1</v>
      </c>
      <c r="D2290">
        <v>2</v>
      </c>
      <c r="E2290">
        <v>2</v>
      </c>
      <c r="F2290">
        <v>1</v>
      </c>
      <c r="G2290">
        <v>1</v>
      </c>
      <c r="H2290">
        <v>1</v>
      </c>
    </row>
    <row r="2348" spans="1:4" ht="12.75">
      <c r="A2348">
        <v>8</v>
      </c>
      <c r="C2348">
        <v>6</v>
      </c>
      <c r="D2348">
        <v>5</v>
      </c>
    </row>
    <row r="2350" spans="1:3" ht="12.75">
      <c r="A2350">
        <v>2</v>
      </c>
      <c r="B2350">
        <v>1</v>
      </c>
      <c r="C2350">
        <v>1</v>
      </c>
    </row>
    <row r="2351" spans="1:5" ht="12.75">
      <c r="A2351">
        <v>1</v>
      </c>
      <c r="B2351">
        <v>1</v>
      </c>
      <c r="C2351">
        <v>1</v>
      </c>
      <c r="D2351">
        <v>4</v>
      </c>
      <c r="E2351">
        <v>4</v>
      </c>
    </row>
    <row r="2358" spans="1:6" ht="12.75">
      <c r="A2358">
        <v>2</v>
      </c>
      <c r="B2358">
        <v>60</v>
      </c>
      <c r="C2358">
        <v>2</v>
      </c>
      <c r="D2358">
        <v>1</v>
      </c>
      <c r="E2358">
        <v>35</v>
      </c>
      <c r="F2358">
        <v>28</v>
      </c>
    </row>
    <row r="2372" spans="1:9" ht="12.75">
      <c r="A2372">
        <v>1</v>
      </c>
      <c r="B2372">
        <v>1</v>
      </c>
      <c r="C2372">
        <v>9</v>
      </c>
      <c r="D2372">
        <v>2</v>
      </c>
      <c r="E2372">
        <v>2</v>
      </c>
      <c r="F2372">
        <v>1</v>
      </c>
      <c r="G2372">
        <v>1</v>
      </c>
      <c r="H2372">
        <v>1</v>
      </c>
      <c r="I2372">
        <v>9</v>
      </c>
    </row>
    <row r="2443" spans="1:9" ht="12.75">
      <c r="A2443">
        <v>1</v>
      </c>
      <c r="B2443">
        <v>1</v>
      </c>
      <c r="C2443">
        <v>1</v>
      </c>
      <c r="D2443">
        <v>1</v>
      </c>
      <c r="E2443">
        <v>1</v>
      </c>
      <c r="F2443">
        <v>1</v>
      </c>
      <c r="G2443">
        <v>1</v>
      </c>
      <c r="H2443">
        <v>1</v>
      </c>
      <c r="I2443">
        <v>12</v>
      </c>
    </row>
    <row r="2513" spans="1:5" ht="12.75">
      <c r="A2513">
        <v>94</v>
      </c>
      <c r="B2513">
        <v>156</v>
      </c>
      <c r="D2513">
        <v>77</v>
      </c>
      <c r="E2513">
        <v>44</v>
      </c>
    </row>
    <row r="2527" spans="1:8" ht="12.75">
      <c r="A2527">
        <v>152</v>
      </c>
      <c r="B2527">
        <v>106</v>
      </c>
      <c r="C2527">
        <v>71</v>
      </c>
      <c r="D2527">
        <v>114</v>
      </c>
      <c r="E2527">
        <v>64</v>
      </c>
      <c r="F2527">
        <v>34</v>
      </c>
      <c r="G2527">
        <v>30</v>
      </c>
      <c r="H2527">
        <v>23</v>
      </c>
    </row>
    <row r="2533" spans="1:6" ht="12.75">
      <c r="A2533">
        <v>34</v>
      </c>
      <c r="B2533">
        <v>22</v>
      </c>
      <c r="C2533">
        <v>20</v>
      </c>
      <c r="D2533">
        <v>21</v>
      </c>
      <c r="E2533">
        <v>13</v>
      </c>
      <c r="F2533">
        <v>17</v>
      </c>
    </row>
    <row r="2543" spans="1:5" ht="12.75">
      <c r="A2543">
        <v>7</v>
      </c>
      <c r="B2543">
        <v>4</v>
      </c>
      <c r="C2543">
        <v>21</v>
      </c>
      <c r="D2543">
        <v>20</v>
      </c>
      <c r="E2543">
        <v>13</v>
      </c>
    </row>
    <row r="2549" spans="1:5" ht="12.75">
      <c r="A2549">
        <v>13</v>
      </c>
      <c r="C2549">
        <v>11</v>
      </c>
      <c r="D2549">
        <v>9</v>
      </c>
      <c r="E2549">
        <v>8</v>
      </c>
    </row>
    <row r="2551" spans="1:5" ht="12.75">
      <c r="A2551">
        <v>30</v>
      </c>
      <c r="B2551">
        <v>18</v>
      </c>
      <c r="C2551">
        <v>16</v>
      </c>
      <c r="D2551">
        <v>21</v>
      </c>
      <c r="E2551">
        <v>14</v>
      </c>
    </row>
    <row r="2561" spans="1:5" ht="12.75">
      <c r="A2561">
        <v>131</v>
      </c>
      <c r="B2561">
        <v>108</v>
      </c>
      <c r="D2561">
        <v>67</v>
      </c>
      <c r="E2561">
        <v>35</v>
      </c>
    </row>
    <row r="2565" spans="1:5" ht="12.75">
      <c r="A2565">
        <v>57</v>
      </c>
      <c r="B2565">
        <v>46</v>
      </c>
      <c r="C2565">
        <v>31</v>
      </c>
      <c r="D2565">
        <v>155</v>
      </c>
      <c r="E2565">
        <v>103</v>
      </c>
    </row>
    <row r="2569" spans="1:5" ht="12.75">
      <c r="A2569">
        <v>2</v>
      </c>
      <c r="B2569">
        <v>1</v>
      </c>
      <c r="C2569">
        <v>1</v>
      </c>
      <c r="D2569">
        <v>18</v>
      </c>
      <c r="E2569">
        <v>86</v>
      </c>
    </row>
    <row r="2574" spans="1:5" ht="12.75">
      <c r="A2574">
        <v>23</v>
      </c>
      <c r="B2574">
        <v>20</v>
      </c>
      <c r="C2574">
        <v>13</v>
      </c>
      <c r="D2574">
        <v>193</v>
      </c>
      <c r="E2574">
        <v>126</v>
      </c>
    </row>
    <row r="2578" spans="1:5" ht="12.75">
      <c r="A2578">
        <v>5</v>
      </c>
      <c r="B2578">
        <v>4</v>
      </c>
      <c r="C2578">
        <v>4</v>
      </c>
      <c r="D2578">
        <v>157</v>
      </c>
      <c r="E2578">
        <v>95</v>
      </c>
    </row>
    <row r="2582" spans="1:5" ht="12.75">
      <c r="A2582">
        <v>24</v>
      </c>
      <c r="B2582">
        <v>22</v>
      </c>
      <c r="D2582">
        <v>177</v>
      </c>
      <c r="E2582">
        <v>122</v>
      </c>
    </row>
    <row r="2586" spans="1:5" ht="12.75">
      <c r="A2586">
        <v>50</v>
      </c>
      <c r="B2586">
        <v>41</v>
      </c>
      <c r="C2586">
        <v>24</v>
      </c>
      <c r="D2586">
        <v>235</v>
      </c>
      <c r="E2586">
        <v>150</v>
      </c>
    </row>
    <row r="2590" spans="1:5" ht="12.75">
      <c r="A2590">
        <v>33</v>
      </c>
      <c r="B2590">
        <v>24</v>
      </c>
      <c r="C2590">
        <v>26</v>
      </c>
      <c r="D2590">
        <v>279</v>
      </c>
      <c r="E2590">
        <v>161</v>
      </c>
    </row>
    <row r="2599" spans="1:4" ht="12.75">
      <c r="A2599">
        <v>31</v>
      </c>
      <c r="B2599">
        <v>23</v>
      </c>
      <c r="C2599">
        <v>17</v>
      </c>
      <c r="D2599">
        <v>10</v>
      </c>
    </row>
    <row r="2601" spans="1:5" ht="12.75">
      <c r="A2601">
        <v>2</v>
      </c>
      <c r="B2601">
        <v>2</v>
      </c>
      <c r="C2601">
        <v>2</v>
      </c>
      <c r="D2601">
        <v>2</v>
      </c>
      <c r="E2601">
        <v>1</v>
      </c>
    </row>
    <row r="2611" spans="1:5" ht="12.75">
      <c r="A2611">
        <v>14</v>
      </c>
      <c r="C2611">
        <v>10</v>
      </c>
      <c r="D2611">
        <v>10</v>
      </c>
      <c r="E2611">
        <v>8</v>
      </c>
    </row>
    <row r="2613" spans="1:3" ht="12.75">
      <c r="A2613">
        <v>32</v>
      </c>
      <c r="B2613">
        <v>19</v>
      </c>
      <c r="C2613">
        <v>11</v>
      </c>
    </row>
    <row r="2615" spans="1:4" ht="12.75">
      <c r="A2615">
        <v>17</v>
      </c>
      <c r="D2615">
        <v>10</v>
      </c>
    </row>
    <row r="2616" spans="1:5" ht="12.75">
      <c r="A2616">
        <v>88</v>
      </c>
      <c r="B2616">
        <v>59</v>
      </c>
      <c r="D2616">
        <v>120</v>
      </c>
      <c r="E2616">
        <v>62</v>
      </c>
    </row>
    <row r="2620" spans="1:5" ht="12.75">
      <c r="A2620">
        <v>18</v>
      </c>
      <c r="B2620">
        <v>8</v>
      </c>
      <c r="C2620">
        <v>15</v>
      </c>
      <c r="D2620">
        <v>215</v>
      </c>
      <c r="E2620">
        <v>138</v>
      </c>
    </row>
    <row r="2625" spans="1:5" ht="12.75">
      <c r="A2625">
        <v>14</v>
      </c>
      <c r="B2625">
        <v>10</v>
      </c>
      <c r="C2625">
        <v>15</v>
      </c>
      <c r="D2625">
        <v>210</v>
      </c>
      <c r="E2625">
        <v>137</v>
      </c>
    </row>
    <row r="2630" spans="1:5" ht="12.75">
      <c r="A2630">
        <v>40</v>
      </c>
      <c r="B2630">
        <v>25</v>
      </c>
      <c r="C2630">
        <v>15</v>
      </c>
      <c r="D2630">
        <v>172</v>
      </c>
      <c r="E2630">
        <v>90</v>
      </c>
    </row>
    <row r="2633" spans="1:5" ht="12.75">
      <c r="A2633">
        <v>57</v>
      </c>
      <c r="B2633">
        <v>42</v>
      </c>
      <c r="C2633">
        <v>22</v>
      </c>
      <c r="D2633">
        <v>219</v>
      </c>
      <c r="E2633">
        <v>116</v>
      </c>
    </row>
    <row r="2637" spans="1:8" ht="12.75">
      <c r="A2637">
        <v>41</v>
      </c>
      <c r="B2637">
        <v>27</v>
      </c>
      <c r="D2637">
        <v>15</v>
      </c>
      <c r="E2637">
        <v>7</v>
      </c>
      <c r="F2637">
        <v>4</v>
      </c>
      <c r="G2637">
        <v>3</v>
      </c>
      <c r="H2637">
        <v>2</v>
      </c>
    </row>
    <row r="2643" spans="1:7" ht="12.75">
      <c r="A2643">
        <v>30</v>
      </c>
      <c r="B2643">
        <v>18</v>
      </c>
      <c r="D2643">
        <v>14</v>
      </c>
      <c r="E2643">
        <v>7</v>
      </c>
      <c r="F2643">
        <v>4</v>
      </c>
      <c r="G2643">
        <v>3</v>
      </c>
    </row>
    <row r="2649" spans="1:5" ht="12.75">
      <c r="A2649">
        <v>6</v>
      </c>
      <c r="B2649">
        <v>2</v>
      </c>
      <c r="C2649">
        <v>4</v>
      </c>
      <c r="D2649">
        <v>3</v>
      </c>
      <c r="E2649">
        <v>2</v>
      </c>
    </row>
    <row r="2661" spans="1:5" ht="12.75">
      <c r="A2661">
        <v>4</v>
      </c>
      <c r="B2661">
        <v>4</v>
      </c>
      <c r="C2661">
        <v>14</v>
      </c>
      <c r="D2661">
        <v>3</v>
      </c>
      <c r="E2661">
        <v>37</v>
      </c>
    </row>
    <row r="2678" spans="1:5" ht="12.75">
      <c r="A2678">
        <v>1</v>
      </c>
      <c r="B2678">
        <v>1</v>
      </c>
      <c r="C2678">
        <v>1</v>
      </c>
      <c r="D2678">
        <v>11</v>
      </c>
      <c r="E2678">
        <v>137</v>
      </c>
    </row>
    <row r="2689" spans="1:5" ht="12.75">
      <c r="A2689">
        <v>5</v>
      </c>
      <c r="B2689">
        <v>3</v>
      </c>
      <c r="C2689">
        <v>3</v>
      </c>
      <c r="D2689">
        <v>198</v>
      </c>
      <c r="E2689">
        <v>120</v>
      </c>
    </row>
    <row r="2693" spans="1:5" ht="12.75">
      <c r="A2693">
        <v>7</v>
      </c>
      <c r="B2693">
        <v>5</v>
      </c>
      <c r="D2693">
        <v>13</v>
      </c>
      <c r="E2693">
        <v>17</v>
      </c>
    </row>
    <row r="2696" spans="1:5" ht="12.75">
      <c r="A2696">
        <v>2</v>
      </c>
      <c r="B2696">
        <v>2</v>
      </c>
      <c r="D2696">
        <v>1</v>
      </c>
      <c r="E2696">
        <v>2</v>
      </c>
    </row>
    <row r="2699" spans="1:7" ht="12.75">
      <c r="A2699">
        <v>142</v>
      </c>
      <c r="B2699">
        <v>197</v>
      </c>
      <c r="C2699">
        <v>113</v>
      </c>
      <c r="D2699">
        <v>107</v>
      </c>
      <c r="E2699">
        <v>55</v>
      </c>
      <c r="F2699">
        <v>35</v>
      </c>
      <c r="G2699">
        <v>27</v>
      </c>
    </row>
    <row r="2703" spans="1:5" ht="12.75">
      <c r="A2703">
        <v>28</v>
      </c>
      <c r="C2703">
        <v>19</v>
      </c>
      <c r="D2703">
        <v>13</v>
      </c>
      <c r="E2703">
        <v>11</v>
      </c>
    </row>
    <row r="2705" spans="1:4" ht="12.75">
      <c r="A2705">
        <v>76</v>
      </c>
      <c r="D2705">
        <v>36</v>
      </c>
    </row>
    <row r="2707" spans="1:5" ht="12.75">
      <c r="A2707">
        <v>1</v>
      </c>
      <c r="B2707">
        <v>1</v>
      </c>
      <c r="C2707">
        <v>1</v>
      </c>
      <c r="D2707">
        <v>36</v>
      </c>
      <c r="E2707">
        <v>23</v>
      </c>
    </row>
    <row r="2712" spans="1:5" ht="12.75">
      <c r="A2712">
        <v>1</v>
      </c>
      <c r="B2712">
        <v>1</v>
      </c>
      <c r="D2712">
        <v>50</v>
      </c>
      <c r="E2712">
        <v>45</v>
      </c>
    </row>
    <row r="2715" spans="1:5" ht="12.75">
      <c r="A2715">
        <v>1</v>
      </c>
      <c r="B2715">
        <v>1</v>
      </c>
      <c r="D2715">
        <v>55</v>
      </c>
      <c r="E2715">
        <v>75</v>
      </c>
    </row>
    <row r="2718" spans="1:3" ht="12.75">
      <c r="A2718">
        <v>17</v>
      </c>
      <c r="B2718">
        <v>13</v>
      </c>
      <c r="C2718">
        <v>9</v>
      </c>
    </row>
    <row r="2719" spans="1:3" ht="12.75">
      <c r="A2719">
        <v>18</v>
      </c>
      <c r="B2719">
        <v>14</v>
      </c>
      <c r="C2719">
        <v>9</v>
      </c>
    </row>
    <row r="2720" spans="1:3" ht="12.75">
      <c r="A2720">
        <v>9</v>
      </c>
      <c r="B2720">
        <v>6</v>
      </c>
      <c r="C2720">
        <v>5</v>
      </c>
    </row>
    <row r="2721" spans="1:3" ht="12.75">
      <c r="A2721">
        <v>9</v>
      </c>
      <c r="B2721">
        <v>6</v>
      </c>
      <c r="C2721">
        <v>5</v>
      </c>
    </row>
    <row r="2722" spans="1:3" ht="12.75">
      <c r="A2722">
        <v>9</v>
      </c>
      <c r="B2722">
        <v>6</v>
      </c>
      <c r="C2722">
        <v>5</v>
      </c>
    </row>
    <row r="2723" spans="1:4" ht="12.75">
      <c r="A2723">
        <v>69</v>
      </c>
      <c r="B2723">
        <v>291</v>
      </c>
      <c r="D2723">
        <v>32</v>
      </c>
    </row>
    <row r="2738" spans="1:5" ht="12.75">
      <c r="A2738">
        <v>71</v>
      </c>
      <c r="B2738">
        <v>56</v>
      </c>
      <c r="D2738">
        <v>54</v>
      </c>
      <c r="E2738">
        <v>33</v>
      </c>
    </row>
    <row r="2742" spans="1:5" ht="12.75">
      <c r="A2742">
        <v>6</v>
      </c>
      <c r="B2742">
        <v>4</v>
      </c>
      <c r="C2742">
        <v>4</v>
      </c>
      <c r="D2742">
        <v>47</v>
      </c>
      <c r="E2742">
        <v>44</v>
      </c>
    </row>
    <row r="2749" spans="1:5" ht="12.75">
      <c r="A2749">
        <v>5</v>
      </c>
      <c r="B2749">
        <v>5</v>
      </c>
      <c r="C2749">
        <v>3</v>
      </c>
      <c r="D2749">
        <v>106</v>
      </c>
      <c r="E2749">
        <v>97</v>
      </c>
    </row>
    <row r="2752" spans="1:5" ht="12.75">
      <c r="A2752">
        <v>13</v>
      </c>
      <c r="B2752">
        <v>6</v>
      </c>
      <c r="C2752">
        <v>6</v>
      </c>
      <c r="D2752">
        <v>21</v>
      </c>
      <c r="E2752">
        <v>16</v>
      </c>
    </row>
    <row r="2756" spans="1:5" ht="12.75">
      <c r="A2756">
        <v>3</v>
      </c>
      <c r="B2756">
        <v>2</v>
      </c>
      <c r="C2756">
        <v>2</v>
      </c>
      <c r="D2756">
        <v>26</v>
      </c>
      <c r="E2756">
        <v>24</v>
      </c>
    </row>
    <row r="2760" spans="1:5" ht="12.75">
      <c r="A2760">
        <v>8</v>
      </c>
      <c r="B2760">
        <v>4</v>
      </c>
      <c r="C2760">
        <v>7</v>
      </c>
      <c r="D2760">
        <v>17</v>
      </c>
      <c r="E2760">
        <v>10</v>
      </c>
    </row>
    <row r="2764" spans="1:3" ht="12.75">
      <c r="A2764">
        <v>17</v>
      </c>
      <c r="B2764">
        <v>10</v>
      </c>
      <c r="C2764">
        <v>10</v>
      </c>
    </row>
    <row r="2768" spans="1:4" ht="12.75">
      <c r="A2768">
        <v>325</v>
      </c>
      <c r="B2768">
        <v>255</v>
      </c>
      <c r="C2768">
        <v>140</v>
      </c>
      <c r="D2768">
        <v>262</v>
      </c>
    </row>
    <row r="2770" spans="1:4" ht="12.75">
      <c r="A2770">
        <v>315</v>
      </c>
      <c r="B2770">
        <v>247</v>
      </c>
      <c r="C2770">
        <v>133</v>
      </c>
      <c r="D2770">
        <v>258</v>
      </c>
    </row>
    <row r="2772" spans="1:4" ht="12.75">
      <c r="A2772">
        <v>316</v>
      </c>
      <c r="B2772">
        <v>248</v>
      </c>
      <c r="C2772">
        <v>133</v>
      </c>
      <c r="D2772">
        <v>258</v>
      </c>
    </row>
    <row r="2774" spans="1:4" ht="12.75">
      <c r="A2774">
        <v>189</v>
      </c>
      <c r="B2774">
        <v>146</v>
      </c>
      <c r="C2774">
        <v>74</v>
      </c>
      <c r="D2774">
        <v>148</v>
      </c>
    </row>
    <row r="2776" spans="1:4" ht="12.75">
      <c r="A2776">
        <v>187</v>
      </c>
      <c r="B2776">
        <v>145</v>
      </c>
      <c r="C2776">
        <v>74</v>
      </c>
      <c r="D2776">
        <v>146</v>
      </c>
    </row>
    <row r="2778" spans="1:4" ht="12.75">
      <c r="A2778">
        <v>317</v>
      </c>
      <c r="B2778">
        <v>249</v>
      </c>
      <c r="C2778">
        <v>133</v>
      </c>
      <c r="D2778">
        <v>258</v>
      </c>
    </row>
    <row r="2780" spans="1:4" ht="12.75">
      <c r="A2780">
        <v>156</v>
      </c>
      <c r="B2780">
        <v>126</v>
      </c>
      <c r="C2780">
        <v>63</v>
      </c>
      <c r="D2780">
        <v>124</v>
      </c>
    </row>
    <row r="2782" spans="1:4" ht="12.75">
      <c r="A2782">
        <v>314</v>
      </c>
      <c r="B2782">
        <v>246</v>
      </c>
      <c r="C2782">
        <v>132</v>
      </c>
      <c r="D2782">
        <v>262</v>
      </c>
    </row>
    <row r="2784" spans="1:4" ht="12.75">
      <c r="A2784">
        <v>113</v>
      </c>
      <c r="B2784">
        <v>84</v>
      </c>
      <c r="C2784">
        <v>37</v>
      </c>
      <c r="D2784">
        <v>197</v>
      </c>
    </row>
    <row r="2787" spans="1:4" ht="12.75">
      <c r="A2787">
        <v>50</v>
      </c>
      <c r="B2787">
        <v>41</v>
      </c>
      <c r="C2787">
        <v>20</v>
      </c>
      <c r="D2787">
        <v>177</v>
      </c>
    </row>
    <row r="2790" spans="1:4" ht="12.75">
      <c r="A2790">
        <v>50</v>
      </c>
      <c r="B2790">
        <v>41</v>
      </c>
      <c r="C2790">
        <v>20</v>
      </c>
      <c r="D2790">
        <v>180</v>
      </c>
    </row>
    <row r="2793" spans="1:4" ht="12.75">
      <c r="A2793">
        <v>116</v>
      </c>
      <c r="B2793">
        <v>73</v>
      </c>
      <c r="C2793">
        <v>29</v>
      </c>
      <c r="D2793">
        <v>178</v>
      </c>
    </row>
    <row r="2796" spans="1:4" ht="12.75">
      <c r="A2796">
        <v>86</v>
      </c>
      <c r="B2796">
        <v>71</v>
      </c>
      <c r="C2796">
        <v>37</v>
      </c>
      <c r="D2796">
        <v>207</v>
      </c>
    </row>
    <row r="2799" spans="1:4" ht="12.75">
      <c r="A2799">
        <v>61</v>
      </c>
      <c r="B2799">
        <v>51</v>
      </c>
      <c r="C2799">
        <v>23</v>
      </c>
      <c r="D2799">
        <v>168</v>
      </c>
    </row>
    <row r="2802" spans="1:4" ht="12.75">
      <c r="A2802">
        <v>59</v>
      </c>
      <c r="B2802">
        <v>44</v>
      </c>
      <c r="C2802">
        <v>20</v>
      </c>
      <c r="D2802">
        <v>207</v>
      </c>
    </row>
    <row r="2805" spans="1:4" ht="12.75">
      <c r="A2805">
        <v>151</v>
      </c>
      <c r="B2805">
        <v>95</v>
      </c>
      <c r="C2805">
        <v>52</v>
      </c>
      <c r="D2805">
        <v>192</v>
      </c>
    </row>
    <row r="2808" spans="1:4" ht="12.75">
      <c r="A2808">
        <v>63</v>
      </c>
      <c r="B2808">
        <v>53</v>
      </c>
      <c r="C2808">
        <v>23</v>
      </c>
      <c r="D2808">
        <v>171</v>
      </c>
    </row>
    <row r="2811" spans="1:4" ht="12.75">
      <c r="A2811">
        <v>73</v>
      </c>
      <c r="B2811">
        <v>47</v>
      </c>
      <c r="C2811">
        <v>22</v>
      </c>
      <c r="D2811">
        <v>170</v>
      </c>
    </row>
    <row r="2814" spans="1:4" ht="12.75">
      <c r="A2814">
        <v>118</v>
      </c>
      <c r="B2814">
        <v>95</v>
      </c>
      <c r="C2814">
        <v>48</v>
      </c>
      <c r="D2814">
        <v>215</v>
      </c>
    </row>
    <row r="2817" spans="1:4" ht="12.75">
      <c r="A2817">
        <v>125</v>
      </c>
      <c r="B2817">
        <v>99</v>
      </c>
      <c r="C2817">
        <v>50</v>
      </c>
      <c r="D2817">
        <v>216</v>
      </c>
    </row>
    <row r="2820" spans="1:4" ht="12.75">
      <c r="A2820">
        <v>4</v>
      </c>
      <c r="B2820">
        <v>3</v>
      </c>
      <c r="C2820">
        <v>21</v>
      </c>
      <c r="D2820">
        <v>150</v>
      </c>
    </row>
    <row r="2824" spans="1:4" ht="12.75">
      <c r="A2824">
        <v>113</v>
      </c>
      <c r="B2824">
        <v>85</v>
      </c>
      <c r="C2824">
        <v>48</v>
      </c>
      <c r="D2824">
        <v>221</v>
      </c>
    </row>
    <row r="2827" spans="1:4" ht="12.75">
      <c r="A2827">
        <v>46</v>
      </c>
      <c r="B2827">
        <v>38</v>
      </c>
      <c r="C2827">
        <v>13</v>
      </c>
      <c r="D2827">
        <v>149</v>
      </c>
    </row>
    <row r="2830" spans="1:4" ht="12.75">
      <c r="A2830">
        <v>81</v>
      </c>
      <c r="B2830">
        <v>50</v>
      </c>
      <c r="C2830">
        <v>22</v>
      </c>
      <c r="D2830">
        <v>189</v>
      </c>
    </row>
    <row r="2833" spans="1:4" ht="12.75">
      <c r="A2833">
        <v>76</v>
      </c>
      <c r="B2833">
        <v>48</v>
      </c>
      <c r="C2833">
        <v>22</v>
      </c>
      <c r="D2833">
        <v>171</v>
      </c>
    </row>
    <row r="2836" spans="1:4" ht="12.75">
      <c r="A2836">
        <v>81</v>
      </c>
      <c r="B2836">
        <v>50</v>
      </c>
      <c r="C2836">
        <v>22</v>
      </c>
      <c r="D2836">
        <v>190</v>
      </c>
    </row>
    <row r="2839" spans="1:2" ht="12.75">
      <c r="A2839">
        <v>3</v>
      </c>
      <c r="B2839">
        <v>3</v>
      </c>
    </row>
    <row r="2840" spans="1:4" ht="12.75">
      <c r="A2840">
        <v>4</v>
      </c>
      <c r="B2840">
        <v>3</v>
      </c>
      <c r="C2840">
        <v>2</v>
      </c>
      <c r="D2840">
        <v>65</v>
      </c>
    </row>
    <row r="2844" spans="1:4" ht="12.75">
      <c r="A2844">
        <v>18</v>
      </c>
      <c r="B2844">
        <v>15</v>
      </c>
      <c r="C2844">
        <v>16</v>
      </c>
      <c r="D2844">
        <v>21</v>
      </c>
    </row>
    <row r="2851" spans="1:3" ht="12.75">
      <c r="A2851">
        <v>46</v>
      </c>
      <c r="B2851">
        <v>32</v>
      </c>
      <c r="C2851">
        <v>50</v>
      </c>
    </row>
    <row r="2854" spans="1:6" ht="12.75">
      <c r="A2854">
        <v>12</v>
      </c>
      <c r="B2854">
        <v>7</v>
      </c>
      <c r="C2854">
        <v>17</v>
      </c>
      <c r="D2854">
        <v>4</v>
      </c>
      <c r="E2854">
        <v>3</v>
      </c>
      <c r="F2854">
        <v>3</v>
      </c>
    </row>
    <row r="2860" spans="1:4" ht="12.75">
      <c r="A2860">
        <v>8</v>
      </c>
      <c r="B2860">
        <v>7</v>
      </c>
      <c r="C2860">
        <v>20</v>
      </c>
      <c r="D2860">
        <v>40</v>
      </c>
    </row>
    <row r="2866" spans="1:2" ht="12.75">
      <c r="A2866">
        <v>623</v>
      </c>
      <c r="B2866">
        <v>476</v>
      </c>
    </row>
    <row r="2868" spans="1:5" ht="12.75">
      <c r="A2868">
        <v>7</v>
      </c>
      <c r="B2868">
        <v>7</v>
      </c>
      <c r="C2868">
        <v>18</v>
      </c>
      <c r="D2868">
        <v>45</v>
      </c>
      <c r="E2868">
        <v>29</v>
      </c>
    </row>
    <row r="2875" spans="1:5" ht="12.75">
      <c r="A2875">
        <v>22</v>
      </c>
      <c r="B2875">
        <v>11</v>
      </c>
      <c r="C2875">
        <v>21</v>
      </c>
      <c r="D2875">
        <v>95</v>
      </c>
      <c r="E2875">
        <v>55</v>
      </c>
    </row>
    <row r="2879" spans="1:5" ht="12.75">
      <c r="A2879">
        <v>23</v>
      </c>
      <c r="B2879">
        <v>12</v>
      </c>
      <c r="C2879">
        <v>9</v>
      </c>
      <c r="D2879">
        <v>59</v>
      </c>
      <c r="E2879">
        <v>34</v>
      </c>
    </row>
    <row r="2883" spans="1:5" ht="12.75">
      <c r="A2883">
        <v>68</v>
      </c>
      <c r="B2883">
        <v>37</v>
      </c>
      <c r="C2883">
        <v>20</v>
      </c>
      <c r="D2883">
        <v>82</v>
      </c>
      <c r="E2883">
        <v>55</v>
      </c>
    </row>
    <row r="2887" spans="1:5" ht="12.75">
      <c r="A2887">
        <v>15</v>
      </c>
      <c r="B2887">
        <v>9</v>
      </c>
      <c r="C2887">
        <v>24</v>
      </c>
      <c r="D2887">
        <v>90</v>
      </c>
      <c r="E2887">
        <v>45</v>
      </c>
    </row>
    <row r="2891" spans="1:5" ht="12.75">
      <c r="A2891">
        <v>1</v>
      </c>
      <c r="B2891">
        <v>1</v>
      </c>
      <c r="C2891">
        <v>12</v>
      </c>
      <c r="D2891">
        <v>80</v>
      </c>
      <c r="E2891">
        <v>42</v>
      </c>
    </row>
    <row r="2895" spans="1:5" ht="12.75">
      <c r="A2895">
        <v>15</v>
      </c>
      <c r="B2895">
        <v>9</v>
      </c>
      <c r="C2895">
        <v>22</v>
      </c>
      <c r="D2895">
        <v>91</v>
      </c>
      <c r="E2895">
        <v>44</v>
      </c>
    </row>
    <row r="2899" spans="1:5" ht="12.75">
      <c r="A2899">
        <v>107</v>
      </c>
      <c r="B2899">
        <v>73</v>
      </c>
      <c r="C2899">
        <v>47</v>
      </c>
      <c r="D2899">
        <v>177</v>
      </c>
      <c r="E2899">
        <v>114</v>
      </c>
    </row>
    <row r="2902" spans="1:5" ht="12.75">
      <c r="A2902">
        <v>116</v>
      </c>
      <c r="B2902">
        <v>78</v>
      </c>
      <c r="C2902">
        <v>52</v>
      </c>
      <c r="D2902">
        <v>187</v>
      </c>
      <c r="E2902">
        <v>118</v>
      </c>
    </row>
    <row r="2905" spans="1:6" ht="12.75">
      <c r="A2905">
        <v>31</v>
      </c>
      <c r="B2905">
        <v>21</v>
      </c>
      <c r="C2905">
        <v>5</v>
      </c>
      <c r="D2905">
        <v>126</v>
      </c>
      <c r="E2905">
        <v>75</v>
      </c>
      <c r="F2905">
        <v>42</v>
      </c>
    </row>
    <row r="2909" spans="1:5" ht="12.75">
      <c r="A2909">
        <v>39</v>
      </c>
      <c r="B2909">
        <v>24</v>
      </c>
      <c r="C2909">
        <v>8</v>
      </c>
      <c r="D2909">
        <v>174</v>
      </c>
      <c r="E2909">
        <v>104</v>
      </c>
    </row>
    <row r="2913" spans="1:5" ht="12.75">
      <c r="A2913">
        <v>30</v>
      </c>
      <c r="B2913">
        <v>20</v>
      </c>
      <c r="C2913">
        <v>4</v>
      </c>
      <c r="D2913">
        <v>175</v>
      </c>
      <c r="E2913">
        <v>104</v>
      </c>
    </row>
    <row r="2917" spans="1:5" ht="12.75">
      <c r="A2917">
        <v>35</v>
      </c>
      <c r="B2917">
        <v>23</v>
      </c>
      <c r="C2917">
        <v>7</v>
      </c>
      <c r="D2917">
        <v>161</v>
      </c>
      <c r="E2917">
        <v>99</v>
      </c>
    </row>
    <row r="2921" spans="1:5" ht="12.75">
      <c r="A2921">
        <v>38</v>
      </c>
      <c r="B2921">
        <v>23</v>
      </c>
      <c r="C2921">
        <v>7</v>
      </c>
      <c r="D2921">
        <v>174</v>
      </c>
      <c r="E2921">
        <v>103</v>
      </c>
    </row>
    <row r="2925" spans="1:5" ht="12.75">
      <c r="A2925">
        <v>40</v>
      </c>
      <c r="B2925">
        <v>25</v>
      </c>
      <c r="C2925">
        <v>7</v>
      </c>
      <c r="D2925">
        <v>184</v>
      </c>
      <c r="E2925">
        <v>107</v>
      </c>
    </row>
    <row r="2929" spans="1:5" ht="12.75">
      <c r="A2929">
        <v>38</v>
      </c>
      <c r="B2929">
        <v>23</v>
      </c>
      <c r="C2929">
        <v>7</v>
      </c>
      <c r="D2929">
        <v>173</v>
      </c>
      <c r="E2929">
        <v>102</v>
      </c>
    </row>
    <row r="2933" spans="1:5" ht="12.75">
      <c r="A2933">
        <v>125</v>
      </c>
      <c r="B2933">
        <v>97</v>
      </c>
      <c r="C2933">
        <v>64</v>
      </c>
      <c r="D2933">
        <v>98</v>
      </c>
      <c r="E2933">
        <v>64</v>
      </c>
    </row>
    <row r="2937" spans="1:5" ht="12.75">
      <c r="A2937">
        <v>36</v>
      </c>
      <c r="B2937">
        <v>31</v>
      </c>
      <c r="C2937">
        <v>35</v>
      </c>
      <c r="D2937">
        <v>67</v>
      </c>
      <c r="E2937">
        <v>48</v>
      </c>
    </row>
    <row r="2941" spans="1:5" ht="12.75">
      <c r="A2941">
        <v>43</v>
      </c>
      <c r="B2941">
        <v>35</v>
      </c>
      <c r="C2941">
        <v>39</v>
      </c>
      <c r="D2941">
        <v>67</v>
      </c>
      <c r="E2941">
        <v>48</v>
      </c>
    </row>
    <row r="2945" spans="1:5" ht="12.75">
      <c r="A2945">
        <v>31</v>
      </c>
      <c r="B2945">
        <v>26</v>
      </c>
      <c r="C2945">
        <v>38</v>
      </c>
      <c r="D2945">
        <v>67</v>
      </c>
      <c r="E2945">
        <v>45</v>
      </c>
    </row>
    <row r="2949" spans="1:5" ht="12.75">
      <c r="A2949">
        <v>33</v>
      </c>
      <c r="B2949">
        <v>28</v>
      </c>
      <c r="C2949">
        <v>37</v>
      </c>
      <c r="D2949">
        <v>71</v>
      </c>
      <c r="E2949">
        <v>46</v>
      </c>
    </row>
    <row r="2953" spans="1:5" ht="12.75">
      <c r="A2953">
        <v>29</v>
      </c>
      <c r="B2953">
        <v>24</v>
      </c>
      <c r="C2953">
        <v>37</v>
      </c>
      <c r="D2953">
        <v>75</v>
      </c>
      <c r="E2953">
        <v>45</v>
      </c>
    </row>
    <row r="2957" spans="1:5" ht="12.75">
      <c r="A2957">
        <v>28</v>
      </c>
      <c r="B2957">
        <v>23</v>
      </c>
      <c r="C2957">
        <v>36</v>
      </c>
      <c r="D2957">
        <v>75</v>
      </c>
      <c r="E2957">
        <v>45</v>
      </c>
    </row>
    <row r="2961" spans="1:5" ht="12.75">
      <c r="A2961">
        <v>20</v>
      </c>
      <c r="B2961">
        <v>17</v>
      </c>
      <c r="C2961">
        <v>38</v>
      </c>
      <c r="D2961">
        <v>75</v>
      </c>
      <c r="E2961">
        <v>49</v>
      </c>
    </row>
    <row r="2965" spans="1:5" ht="12.75">
      <c r="A2965">
        <v>68</v>
      </c>
      <c r="B2965">
        <v>57</v>
      </c>
      <c r="C2965">
        <v>36</v>
      </c>
      <c r="D2965">
        <v>74</v>
      </c>
      <c r="E2965">
        <v>49</v>
      </c>
    </row>
    <row r="2969" spans="1:5" ht="12.75">
      <c r="A2969">
        <v>18</v>
      </c>
      <c r="B2969">
        <v>14</v>
      </c>
      <c r="C2969">
        <v>20</v>
      </c>
      <c r="D2969">
        <v>57</v>
      </c>
      <c r="E2969">
        <v>38</v>
      </c>
    </row>
    <row r="2973" spans="1:5" ht="12.75">
      <c r="A2973">
        <v>3</v>
      </c>
      <c r="B2973">
        <v>3</v>
      </c>
      <c r="C2973">
        <v>15</v>
      </c>
      <c r="D2973">
        <v>47</v>
      </c>
      <c r="E2973">
        <v>35</v>
      </c>
    </row>
    <row r="2977" spans="1:5" ht="12.75">
      <c r="A2977">
        <v>3</v>
      </c>
      <c r="B2977">
        <v>3</v>
      </c>
      <c r="C2977">
        <v>15</v>
      </c>
      <c r="D2977">
        <v>48</v>
      </c>
      <c r="E2977">
        <v>33</v>
      </c>
    </row>
    <row r="2981" spans="1:5" ht="12.75">
      <c r="A2981">
        <v>2</v>
      </c>
      <c r="B2981">
        <v>2</v>
      </c>
      <c r="C2981">
        <v>17</v>
      </c>
      <c r="D2981">
        <v>53</v>
      </c>
      <c r="E2981">
        <v>33</v>
      </c>
    </row>
    <row r="2985" spans="1:5" ht="12.75">
      <c r="A2985">
        <v>5</v>
      </c>
      <c r="B2985">
        <v>4</v>
      </c>
      <c r="C2985">
        <v>15</v>
      </c>
      <c r="D2985">
        <v>54</v>
      </c>
      <c r="E2985">
        <v>37</v>
      </c>
    </row>
    <row r="2989" spans="1:5" ht="12.75">
      <c r="A2989">
        <v>1</v>
      </c>
      <c r="B2989">
        <v>3</v>
      </c>
      <c r="C2989">
        <v>7</v>
      </c>
      <c r="D2989">
        <v>1</v>
      </c>
      <c r="E2989">
        <v>1</v>
      </c>
    </row>
    <row r="3007" spans="1:5" ht="12.75">
      <c r="A3007">
        <v>586</v>
      </c>
      <c r="D3007">
        <v>226</v>
      </c>
      <c r="E3007">
        <v>121</v>
      </c>
    </row>
    <row r="3010" spans="1:4" ht="12.75">
      <c r="A3010">
        <v>26</v>
      </c>
      <c r="B3010">
        <v>20</v>
      </c>
      <c r="C3010">
        <v>32</v>
      </c>
      <c r="D3010">
        <v>94</v>
      </c>
    </row>
    <row r="3026" spans="1:5" ht="12.75">
      <c r="A3026">
        <v>22</v>
      </c>
      <c r="B3026">
        <v>16</v>
      </c>
      <c r="D3026">
        <v>116</v>
      </c>
      <c r="E3026">
        <v>66</v>
      </c>
    </row>
    <row r="3032" spans="1:4" ht="12.75">
      <c r="A3032">
        <v>50</v>
      </c>
      <c r="B3032">
        <v>40</v>
      </c>
      <c r="D3032">
        <v>219</v>
      </c>
    </row>
    <row r="3039" spans="1:2" ht="12.75">
      <c r="A3039">
        <v>35</v>
      </c>
      <c r="B3039">
        <v>16</v>
      </c>
    </row>
    <row r="3044" spans="1:5" ht="12.75">
      <c r="A3044">
        <v>33</v>
      </c>
      <c r="B3044">
        <v>19</v>
      </c>
      <c r="C3044">
        <v>15</v>
      </c>
      <c r="D3044">
        <v>89</v>
      </c>
      <c r="E3044">
        <v>54</v>
      </c>
    </row>
    <row r="3050" spans="1:2" ht="12.75">
      <c r="A3050">
        <v>8</v>
      </c>
      <c r="B3050">
        <v>5</v>
      </c>
    </row>
    <row r="3051" spans="1:5" ht="12.75">
      <c r="A3051">
        <v>9</v>
      </c>
      <c r="B3051">
        <v>20</v>
      </c>
      <c r="C3051">
        <v>34</v>
      </c>
      <c r="D3051">
        <v>87</v>
      </c>
      <c r="E3051">
        <v>47</v>
      </c>
    </row>
    <row r="3060" spans="1:5" ht="12.75">
      <c r="A3060">
        <v>35</v>
      </c>
      <c r="B3060">
        <v>21</v>
      </c>
      <c r="C3060">
        <v>27</v>
      </c>
      <c r="D3060">
        <v>79</v>
      </c>
      <c r="E3060">
        <v>39</v>
      </c>
    </row>
    <row r="3075" ht="12.75">
      <c r="A3075">
        <v>48</v>
      </c>
    </row>
    <row r="3076" spans="1:2" ht="12.75">
      <c r="A3076">
        <v>28</v>
      </c>
      <c r="B3076">
        <v>116</v>
      </c>
    </row>
    <row r="3078" spans="1:5" ht="12.75">
      <c r="A3078">
        <v>17</v>
      </c>
      <c r="B3078">
        <v>7</v>
      </c>
      <c r="C3078">
        <v>6</v>
      </c>
      <c r="D3078">
        <v>23</v>
      </c>
      <c r="E3078">
        <v>13</v>
      </c>
    </row>
    <row r="3083" spans="1:4" ht="12.75">
      <c r="A3083">
        <v>12</v>
      </c>
      <c r="B3083">
        <v>6</v>
      </c>
      <c r="C3083">
        <v>8</v>
      </c>
      <c r="D3083">
        <v>52</v>
      </c>
    </row>
    <row r="3090" spans="1:3" ht="12.75">
      <c r="A3090">
        <v>30</v>
      </c>
      <c r="B3090">
        <v>18</v>
      </c>
      <c r="C3090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2010-03-24T02:47:30Z</dcterms:created>
  <dcterms:modified xsi:type="dcterms:W3CDTF">2010-07-20T05:40:43Z</dcterms:modified>
  <cp:category/>
  <cp:version/>
  <cp:contentType/>
  <cp:contentStatus/>
</cp:coreProperties>
</file>