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225" windowWidth="24540" windowHeight="12210"/>
  </bookViews>
  <sheets>
    <sheet name="DominantTopicsAndEntropiesAndTo" sheetId="1" r:id="rId1"/>
  </sheets>
  <calcPr calcId="125725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"/>
</calcChain>
</file>

<file path=xl/sharedStrings.xml><?xml version="1.0" encoding="utf-8"?>
<sst xmlns="http://schemas.openxmlformats.org/spreadsheetml/2006/main" count="338" uniqueCount="239">
  <si>
    <t>Topic</t>
  </si>
  <si>
    <t>NumberOfDominatTopics</t>
  </si>
  <si>
    <t>Entropy</t>
  </si>
  <si>
    <t>TopWord 1</t>
  </si>
  <si>
    <t>TopWord 2</t>
  </si>
  <si>
    <t>TopWord 3</t>
  </si>
  <si>
    <t>TopWord 4</t>
  </si>
  <si>
    <t>TopWord 5</t>
  </si>
  <si>
    <t>TopWord 6</t>
  </si>
  <si>
    <t>TopWord 7</t>
  </si>
  <si>
    <t>TopWord 8</t>
  </si>
  <si>
    <t>TopWord 9</t>
  </si>
  <si>
    <t>TopWord 10</t>
  </si>
  <si>
    <t>TopWord 11</t>
  </si>
  <si>
    <t>TopWord 12</t>
  </si>
  <si>
    <t>TopWord 13</t>
  </si>
  <si>
    <t>TopWord 14</t>
  </si>
  <si>
    <t>TopWord 15</t>
  </si>
  <si>
    <t>ns</t>
  </si>
  <si>
    <t>string</t>
  </si>
  <si>
    <t>object</t>
  </si>
  <si>
    <t>arrai</t>
  </si>
  <si>
    <t>data</t>
  </si>
  <si>
    <t>kei</t>
  </si>
  <si>
    <t>path</t>
  </si>
  <si>
    <t>mutabl</t>
  </si>
  <si>
    <t>dictionari</t>
  </si>
  <si>
    <t>init</t>
  </si>
  <si>
    <t>error</t>
  </si>
  <si>
    <t>alloc</t>
  </si>
  <si>
    <t>number</t>
  </si>
  <si>
    <t>set</t>
  </si>
  <si>
    <t>file</t>
  </si>
  <si>
    <t>tabl</t>
  </si>
  <si>
    <t>cell</t>
  </si>
  <si>
    <t>view</t>
  </si>
  <si>
    <t>date</t>
  </si>
  <si>
    <t>index</t>
  </si>
  <si>
    <t>row</t>
  </si>
  <si>
    <t>ui</t>
  </si>
  <si>
    <t>label</t>
  </si>
  <si>
    <t>text</t>
  </si>
  <si>
    <t>section</t>
  </si>
  <si>
    <t>identifi</t>
  </si>
  <si>
    <t>player</t>
  </si>
  <si>
    <t>audio</t>
  </si>
  <si>
    <t>video</t>
  </si>
  <si>
    <t>plai</t>
  </si>
  <si>
    <t>media</t>
  </si>
  <si>
    <t>record</t>
  </si>
  <si>
    <t>sound</t>
  </si>
  <si>
    <t>mp</t>
  </si>
  <si>
    <t>movi</t>
  </si>
  <si>
    <t>av</t>
  </si>
  <si>
    <t>asset</t>
  </si>
  <si>
    <t>buffer</t>
  </si>
  <si>
    <t>score</t>
  </si>
  <si>
    <t>databas</t>
  </si>
  <si>
    <t>db</t>
  </si>
  <si>
    <t>cursor</t>
  </si>
  <si>
    <t>id</t>
  </si>
  <si>
    <t>null</t>
  </si>
  <si>
    <t>contact</t>
  </si>
  <si>
    <t>sqlite</t>
  </si>
  <si>
    <t>column</t>
  </si>
  <si>
    <t>lite</t>
  </si>
  <si>
    <t>queri</t>
  </si>
  <si>
    <t>sq</t>
  </si>
  <si>
    <t>content</t>
  </si>
  <si>
    <t>web</t>
  </si>
  <si>
    <t>page</t>
  </si>
  <si>
    <t>html</t>
  </si>
  <si>
    <t>url</t>
  </si>
  <si>
    <t>http</t>
  </si>
  <si>
    <t>com</t>
  </si>
  <si>
    <t>phone</t>
  </si>
  <si>
    <t>load</t>
  </si>
  <si>
    <t>link</t>
  </si>
  <si>
    <t>app</t>
  </si>
  <si>
    <t>browser</t>
  </si>
  <si>
    <t>android</t>
  </si>
  <si>
    <t>function</t>
  </si>
  <si>
    <t>mobil</t>
  </si>
  <si>
    <t>applic</t>
  </si>
  <si>
    <t>call</t>
  </si>
  <si>
    <t>need</t>
  </si>
  <si>
    <t>want</t>
  </si>
  <si>
    <t>user</t>
  </si>
  <si>
    <t>class</t>
  </si>
  <si>
    <t>method</t>
  </si>
  <si>
    <t>notif</t>
  </si>
  <si>
    <t>code</t>
  </si>
  <si>
    <t>question</t>
  </si>
  <si>
    <t>creat</t>
  </si>
  <si>
    <t>don</t>
  </si>
  <si>
    <t>request</t>
  </si>
  <si>
    <t>connect</t>
  </si>
  <si>
    <t>server</t>
  </si>
  <si>
    <t>respons</t>
  </si>
  <si>
    <t>client</t>
  </si>
  <si>
    <t>post</t>
  </si>
  <si>
    <t>send</t>
  </si>
  <si>
    <t>messag</t>
  </si>
  <si>
    <t>facebook</t>
  </si>
  <si>
    <t>servic</t>
  </si>
  <si>
    <t>login</t>
  </si>
  <si>
    <t>event</t>
  </si>
  <si>
    <t>button</t>
  </si>
  <si>
    <t>field</t>
  </si>
  <si>
    <t>touch</t>
  </si>
  <si>
    <t>edit</t>
  </si>
  <si>
    <t>action</t>
  </si>
  <si>
    <t>gestur</t>
  </si>
  <si>
    <t>keyboard</t>
  </si>
  <si>
    <t>recogn</t>
  </si>
  <si>
    <t>project</t>
  </si>
  <si>
    <t>eclips</t>
  </si>
  <si>
    <t>devic</t>
  </si>
  <si>
    <t>java</t>
  </si>
  <si>
    <t>sdk</t>
  </si>
  <si>
    <t>version</t>
  </si>
  <si>
    <t>prefer</t>
  </si>
  <si>
    <t>run</t>
  </si>
  <si>
    <t>test</t>
  </si>
  <si>
    <t>folder</t>
  </si>
  <si>
    <t>control</t>
  </si>
  <si>
    <t>bar</t>
  </si>
  <si>
    <t>navig</t>
  </si>
  <si>
    <t>deleg</t>
  </si>
  <si>
    <t>item</t>
  </si>
  <si>
    <t>tab</t>
  </si>
  <si>
    <t>add</t>
  </si>
  <si>
    <t>anim</t>
  </si>
  <si>
    <t>bitmap</t>
  </si>
  <si>
    <t>draw</t>
  </si>
  <si>
    <t>int</t>
  </si>
  <si>
    <t>width</t>
  </si>
  <si>
    <t>color</t>
  </si>
  <si>
    <t>height</t>
  </si>
  <si>
    <t>canva</t>
  </si>
  <si>
    <t>float</t>
  </si>
  <si>
    <t>size</t>
  </si>
  <si>
    <t>imag</t>
  </si>
  <si>
    <t>sprite</t>
  </si>
  <si>
    <t>paint</t>
  </si>
  <si>
    <t>screen</t>
  </si>
  <si>
    <t>point</t>
  </si>
  <si>
    <t>locat</t>
  </si>
  <si>
    <t>map</t>
  </si>
  <si>
    <t>annot</t>
  </si>
  <si>
    <t>overlai</t>
  </si>
  <si>
    <t>manag</t>
  </si>
  <si>
    <t>coordin</t>
  </si>
  <si>
    <t>gp</t>
  </si>
  <si>
    <t>latitud</t>
  </si>
  <si>
    <t>longitud</t>
  </si>
  <si>
    <t>mk</t>
  </si>
  <si>
    <t>doubl</t>
  </si>
  <si>
    <t>provid</t>
  </si>
  <si>
    <t>cl</t>
  </si>
  <si>
    <t>cg</t>
  </si>
  <si>
    <t>frame</t>
  </si>
  <si>
    <t>rect</t>
  </si>
  <si>
    <t>scroll</t>
  </si>
  <si>
    <t>context</t>
  </si>
  <si>
    <t>layer</t>
  </si>
  <si>
    <t>orient</t>
  </si>
  <si>
    <t>activ</t>
  </si>
  <si>
    <t>intent</t>
  </si>
  <si>
    <t>runtim</t>
  </si>
  <si>
    <t>thread</t>
  </si>
  <si>
    <t>start</t>
  </si>
  <si>
    <t>main</t>
  </si>
  <si>
    <t>list</t>
  </si>
  <si>
    <t>public</t>
  </si>
  <si>
    <t>click</t>
  </si>
  <si>
    <t>adapt</t>
  </si>
  <si>
    <t>listen</t>
  </si>
  <si>
    <t>dialog</t>
  </si>
  <si>
    <t>void</t>
  </si>
  <si>
    <t>task</t>
  </si>
  <si>
    <t>progress</t>
  </si>
  <si>
    <t>timer</t>
  </si>
  <si>
    <t>camera</t>
  </si>
  <si>
    <t>photo</t>
  </si>
  <si>
    <t>background</t>
  </si>
  <si>
    <t>async</t>
  </si>
  <si>
    <t>download</t>
  </si>
  <si>
    <t>os</t>
  </si>
  <si>
    <t>develop</t>
  </si>
  <si>
    <t>appl</t>
  </si>
  <si>
    <t>build</t>
  </si>
  <si>
    <t>xcode</t>
  </si>
  <si>
    <t>stream</t>
  </si>
  <si>
    <t>json</t>
  </si>
  <si>
    <t>except</t>
  </si>
  <si>
    <t>xml</t>
  </si>
  <si>
    <t>byte</t>
  </si>
  <si>
    <t>input</t>
  </si>
  <si>
    <t>catch</t>
  </si>
  <si>
    <t>read</t>
  </si>
  <si>
    <t>gl</t>
  </si>
  <si>
    <t>textur</t>
  </si>
  <si>
    <t>core</t>
  </si>
  <si>
    <t>framework</t>
  </si>
  <si>
    <t>lib</t>
  </si>
  <si>
    <t>system</t>
  </si>
  <si>
    <t>dylib</t>
  </si>
  <si>
    <t>librari</t>
  </si>
  <si>
    <t>open</t>
  </si>
  <si>
    <t>debug</t>
  </si>
  <si>
    <t>foundat</t>
  </si>
  <si>
    <t>cf</t>
  </si>
  <si>
    <t>armv</t>
  </si>
  <si>
    <t>layout</t>
  </si>
  <si>
    <t>parent</t>
  </si>
  <si>
    <t>wrap</t>
  </si>
  <si>
    <t>fill</t>
  </si>
  <si>
    <t>linear</t>
  </si>
  <si>
    <t>drawabl</t>
  </si>
  <si>
    <t>SQL</t>
  </si>
  <si>
    <t>media player</t>
  </si>
  <si>
    <t>web services and API integration</t>
  </si>
  <si>
    <t>input/output stream</t>
  </si>
  <si>
    <t>compatibility?</t>
  </si>
  <si>
    <t>data types</t>
  </si>
  <si>
    <t>general</t>
  </si>
  <si>
    <t>ide development</t>
  </si>
  <si>
    <t>gui controls</t>
  </si>
  <si>
    <t>GUI controls</t>
  </si>
  <si>
    <t>web browsing</t>
  </si>
  <si>
    <t>user input</t>
  </si>
  <si>
    <t>camera/image processing</t>
  </si>
  <si>
    <t>display</t>
  </si>
  <si>
    <t xml:space="preserve">runtime </t>
  </si>
  <si>
    <t>graphic display</t>
  </si>
  <si>
    <t>gui layout</t>
  </si>
  <si>
    <t>crash reports low entropy</t>
  </si>
  <si>
    <t>date and time formatting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</si>
</sst>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7" fillId="3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9" fillId="5" borderId="4" applyNumberFormat="0" applyAlignment="0" applyProtection="0"/>
    <xf numFmtId="0" fontId="12" fillId="0" borderId="6" applyNumberFormat="0" applyFill="0" applyAlignment="0" applyProtection="0"/>
    <xf numFmtId="0" fontId="8" fillId="4" borderId="0" applyNumberFormat="0" applyBorder="0" applyAlignment="0" applyProtection="0"/>
    <xf numFmtId="0" fontId="1" fillId="8" borderId="8" applyNumberFormat="0" applyFont="0" applyAlignment="0" applyProtection="0"/>
    <xf numFmtId="0" fontId="10" fillId="6" borderId="5" applyNumberFormat="0" applyAlignment="0" applyProtection="0"/>
    <xf numFmtId="0" fontId="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4" fillId="0" borderId="0" applyNumberFormat="0" applyFill="0" applyBorder="0" applyAlignment="0" applyProtection="0"/>
  </cellStyleXfs>
  <cellXfs count="3">
    <xf numFmtId="0" fontId="0" fillId="0" borderId="0" xfId="0"/>
    <xf numFmtId="9" fontId="0" fillId="0" borderId="0" xfId="0" applyNumberFormat="1"/>
    <xf numFmtId="0" fontId="16" fillId="0" borderId="0" xfId="0" applyFont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21"/>
  <sheetViews>
    <sheetView tabSelected="1" zoomScale="115" zoomScaleNormal="115" workbookViewId="0">
      <selection activeCell="J5" sqref="J5"/>
    </sheetView>
  </sheetViews>
  <sheetFormatPr defaultRowHeight="15"/>
  <sheetData>
    <row r="1" spans="1:20">
      <c r="A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</row>
    <row r="2" spans="1:20">
      <c r="A2">
        <v>6</v>
      </c>
      <c r="B2" s="1">
        <f>C2/SUM($C$2:C$21)</f>
        <v>0.1152541837576638</v>
      </c>
      <c r="C2">
        <v>29194</v>
      </c>
      <c r="D2">
        <v>0.897483839127311</v>
      </c>
      <c r="E2" t="s">
        <v>78</v>
      </c>
      <c r="F2" t="s">
        <v>83</v>
      </c>
      <c r="G2" t="s">
        <v>84</v>
      </c>
      <c r="H2" t="s">
        <v>85</v>
      </c>
      <c r="I2" t="s">
        <v>86</v>
      </c>
      <c r="J2" t="s">
        <v>87</v>
      </c>
      <c r="K2" t="s">
        <v>22</v>
      </c>
      <c r="L2" t="s">
        <v>88</v>
      </c>
      <c r="M2" t="s">
        <v>89</v>
      </c>
      <c r="N2" t="s">
        <v>90</v>
      </c>
      <c r="O2" t="s">
        <v>91</v>
      </c>
      <c r="P2" t="s">
        <v>20</v>
      </c>
      <c r="Q2" t="s">
        <v>92</v>
      </c>
      <c r="R2" t="s">
        <v>93</v>
      </c>
      <c r="S2" t="s">
        <v>94</v>
      </c>
      <c r="T2" t="s">
        <v>226</v>
      </c>
    </row>
    <row r="3" spans="1:20">
      <c r="A3">
        <v>17</v>
      </c>
      <c r="B3" s="1">
        <f>C3/SUM($C$2:C$21)</f>
        <v>0.11279465931836037</v>
      </c>
      <c r="C3">
        <v>28571</v>
      </c>
      <c r="D3">
        <v>0.85574445668429</v>
      </c>
      <c r="E3" t="s">
        <v>78</v>
      </c>
      <c r="F3" t="s">
        <v>75</v>
      </c>
      <c r="G3" t="s">
        <v>83</v>
      </c>
      <c r="H3" t="s">
        <v>188</v>
      </c>
      <c r="I3" t="s">
        <v>189</v>
      </c>
      <c r="J3" t="s">
        <v>117</v>
      </c>
      <c r="K3" t="s">
        <v>32</v>
      </c>
      <c r="L3" t="s">
        <v>91</v>
      </c>
      <c r="M3" t="s">
        <v>190</v>
      </c>
      <c r="N3" t="s">
        <v>120</v>
      </c>
      <c r="O3" t="s">
        <v>191</v>
      </c>
      <c r="P3" t="s">
        <v>115</v>
      </c>
      <c r="Q3" t="s">
        <v>87</v>
      </c>
      <c r="R3" t="s">
        <v>192</v>
      </c>
      <c r="S3" t="s">
        <v>85</v>
      </c>
      <c r="T3" t="s">
        <v>224</v>
      </c>
    </row>
    <row r="4" spans="1:20">
      <c r="A4">
        <v>10</v>
      </c>
      <c r="B4" s="1">
        <f>C4/SUM($C$2:C$21)</f>
        <v>7.8104705468987484E-2</v>
      </c>
      <c r="C4">
        <v>19784</v>
      </c>
      <c r="D4">
        <v>0.83409268294818395</v>
      </c>
      <c r="E4" t="s">
        <v>35</v>
      </c>
      <c r="F4" t="s">
        <v>125</v>
      </c>
      <c r="G4" t="s">
        <v>39</v>
      </c>
      <c r="H4" t="s">
        <v>107</v>
      </c>
      <c r="I4" t="s">
        <v>126</v>
      </c>
      <c r="J4" t="s">
        <v>127</v>
      </c>
      <c r="K4" t="s">
        <v>128</v>
      </c>
      <c r="L4" t="s">
        <v>129</v>
      </c>
      <c r="M4" t="s">
        <v>130</v>
      </c>
      <c r="N4" t="s">
        <v>27</v>
      </c>
      <c r="O4" t="s">
        <v>76</v>
      </c>
      <c r="P4" t="s">
        <v>31</v>
      </c>
      <c r="Q4" t="s">
        <v>29</v>
      </c>
      <c r="R4" t="s">
        <v>131</v>
      </c>
      <c r="S4" t="s">
        <v>132</v>
      </c>
      <c r="T4" t="s">
        <v>229</v>
      </c>
    </row>
    <row r="5" spans="1:20">
      <c r="A5">
        <v>1</v>
      </c>
      <c r="B5" s="1">
        <f>C5/SUM($C$2:C$21)</f>
        <v>6.87719353654348E-2</v>
      </c>
      <c r="C5">
        <v>17420</v>
      </c>
      <c r="D5">
        <v>0.83065926891993103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225</v>
      </c>
    </row>
    <row r="6" spans="1:20">
      <c r="A6">
        <v>9</v>
      </c>
      <c r="B6" s="1">
        <f>C6/SUM($C$2:C$21)</f>
        <v>7.3991022538402923E-2</v>
      </c>
      <c r="C6">
        <v>18742</v>
      </c>
      <c r="D6">
        <v>0.82734869837679503</v>
      </c>
      <c r="E6" t="s">
        <v>80</v>
      </c>
      <c r="F6" t="s">
        <v>32</v>
      </c>
      <c r="G6" t="s">
        <v>115</v>
      </c>
      <c r="H6" t="s">
        <v>83</v>
      </c>
      <c r="I6" t="s">
        <v>78</v>
      </c>
      <c r="J6" t="s">
        <v>116</v>
      </c>
      <c r="K6" t="s">
        <v>117</v>
      </c>
      <c r="L6" t="s">
        <v>74</v>
      </c>
      <c r="M6" t="s">
        <v>118</v>
      </c>
      <c r="N6" t="s">
        <v>119</v>
      </c>
      <c r="O6" t="s">
        <v>120</v>
      </c>
      <c r="P6" t="s">
        <v>121</v>
      </c>
      <c r="Q6" t="s">
        <v>122</v>
      </c>
      <c r="R6" t="s">
        <v>123</v>
      </c>
      <c r="S6" t="s">
        <v>124</v>
      </c>
      <c r="T6" t="s">
        <v>227</v>
      </c>
    </row>
    <row r="7" spans="1:20">
      <c r="A7">
        <v>15</v>
      </c>
      <c r="B7" s="1">
        <f>C7/SUM($C$2:C$21)</f>
        <v>6.5976841781122064E-2</v>
      </c>
      <c r="C7">
        <v>16712</v>
      </c>
      <c r="D7">
        <v>0.82030560204116398</v>
      </c>
      <c r="E7" t="s">
        <v>35</v>
      </c>
      <c r="F7" t="s">
        <v>31</v>
      </c>
      <c r="G7" t="s">
        <v>173</v>
      </c>
      <c r="H7" t="s">
        <v>60</v>
      </c>
      <c r="I7" t="s">
        <v>129</v>
      </c>
      <c r="J7" t="s">
        <v>174</v>
      </c>
      <c r="K7" t="s">
        <v>41</v>
      </c>
      <c r="L7" t="s">
        <v>175</v>
      </c>
      <c r="M7" t="s">
        <v>167</v>
      </c>
      <c r="N7" t="s">
        <v>176</v>
      </c>
      <c r="O7" t="s">
        <v>19</v>
      </c>
      <c r="P7" t="s">
        <v>177</v>
      </c>
      <c r="Q7" t="s">
        <v>135</v>
      </c>
      <c r="R7" t="s">
        <v>178</v>
      </c>
      <c r="S7" t="s">
        <v>179</v>
      </c>
      <c r="T7" t="s">
        <v>228</v>
      </c>
    </row>
    <row r="8" spans="1:20">
      <c r="A8">
        <v>5</v>
      </c>
      <c r="B8" s="1">
        <f>C8/SUM($C$2:C$21)</f>
        <v>5.1349974931010935E-2</v>
      </c>
      <c r="C8">
        <v>13007</v>
      </c>
      <c r="D8">
        <v>0.81970194659942597</v>
      </c>
      <c r="E8" t="s">
        <v>69</v>
      </c>
      <c r="F8" t="s">
        <v>70</v>
      </c>
      <c r="G8" t="s">
        <v>71</v>
      </c>
      <c r="H8" t="s">
        <v>72</v>
      </c>
      <c r="I8" t="s">
        <v>73</v>
      </c>
      <c r="J8" t="s">
        <v>74</v>
      </c>
      <c r="K8" t="s">
        <v>75</v>
      </c>
      <c r="L8" t="s">
        <v>76</v>
      </c>
      <c r="M8" t="s">
        <v>77</v>
      </c>
      <c r="N8" t="s">
        <v>78</v>
      </c>
      <c r="O8" t="s">
        <v>79</v>
      </c>
      <c r="P8" t="s">
        <v>80</v>
      </c>
      <c r="Q8" t="s">
        <v>81</v>
      </c>
      <c r="R8" t="s">
        <v>35</v>
      </c>
      <c r="S8" t="s">
        <v>82</v>
      </c>
      <c r="T8" t="s">
        <v>230</v>
      </c>
    </row>
    <row r="9" spans="1:20">
      <c r="A9">
        <v>8</v>
      </c>
      <c r="B9" s="1">
        <f>C9/SUM($C$2:C$21)</f>
        <v>4.042226442059052E-2</v>
      </c>
      <c r="C9">
        <v>10239</v>
      </c>
      <c r="D9">
        <v>0.81819240634964496</v>
      </c>
      <c r="E9" t="s">
        <v>41</v>
      </c>
      <c r="F9" t="s">
        <v>106</v>
      </c>
      <c r="G9" t="s">
        <v>107</v>
      </c>
      <c r="H9" t="s">
        <v>108</v>
      </c>
      <c r="I9" t="s">
        <v>109</v>
      </c>
      <c r="J9" t="s">
        <v>39</v>
      </c>
      <c r="K9" t="s">
        <v>110</v>
      </c>
      <c r="L9" t="s">
        <v>31</v>
      </c>
      <c r="M9" t="s">
        <v>35</v>
      </c>
      <c r="N9" t="s">
        <v>111</v>
      </c>
      <c r="O9" t="s">
        <v>112</v>
      </c>
      <c r="P9" t="s">
        <v>23</v>
      </c>
      <c r="Q9" t="s">
        <v>113</v>
      </c>
      <c r="R9" t="s">
        <v>114</v>
      </c>
      <c r="S9" t="s">
        <v>87</v>
      </c>
      <c r="T9" t="s">
        <v>231</v>
      </c>
    </row>
    <row r="10" spans="1:20">
      <c r="A10">
        <v>16</v>
      </c>
      <c r="B10" s="1">
        <f>C10/SUM($C$2:C$21)</f>
        <v>2.8128590096367562E-2</v>
      </c>
      <c r="C10">
        <v>7125</v>
      </c>
      <c r="D10">
        <v>0.81629795412482298</v>
      </c>
      <c r="E10" t="s">
        <v>142</v>
      </c>
      <c r="F10" t="s">
        <v>170</v>
      </c>
      <c r="G10" t="s">
        <v>180</v>
      </c>
      <c r="H10" t="s">
        <v>181</v>
      </c>
      <c r="I10" t="s">
        <v>182</v>
      </c>
      <c r="J10" t="s">
        <v>179</v>
      </c>
      <c r="K10" t="s">
        <v>133</v>
      </c>
      <c r="L10" t="s">
        <v>122</v>
      </c>
      <c r="M10" t="s">
        <v>183</v>
      </c>
      <c r="N10" t="s">
        <v>184</v>
      </c>
      <c r="O10" t="s">
        <v>76</v>
      </c>
      <c r="P10" t="s">
        <v>39</v>
      </c>
      <c r="Q10" t="s">
        <v>185</v>
      </c>
      <c r="R10" t="s">
        <v>186</v>
      </c>
      <c r="S10" t="s">
        <v>187</v>
      </c>
      <c r="T10" t="s">
        <v>232</v>
      </c>
    </row>
    <row r="11" spans="1:20">
      <c r="A11">
        <v>7</v>
      </c>
      <c r="B11" s="1">
        <f>C11/SUM($C$2:C$21)</f>
        <v>4.5826901591387324E-2</v>
      </c>
      <c r="C11">
        <v>11608</v>
      </c>
      <c r="D11">
        <v>0.81105372732720105</v>
      </c>
      <c r="E11" t="s">
        <v>95</v>
      </c>
      <c r="F11" t="s">
        <v>96</v>
      </c>
      <c r="G11" t="s">
        <v>73</v>
      </c>
      <c r="H11" t="s">
        <v>72</v>
      </c>
      <c r="I11" t="s">
        <v>97</v>
      </c>
      <c r="J11" t="s">
        <v>22</v>
      </c>
      <c r="K11" t="s">
        <v>98</v>
      </c>
      <c r="L11" t="s">
        <v>99</v>
      </c>
      <c r="M11" t="s">
        <v>100</v>
      </c>
      <c r="N11" t="s">
        <v>101</v>
      </c>
      <c r="O11" t="s">
        <v>87</v>
      </c>
      <c r="P11" t="s">
        <v>102</v>
      </c>
      <c r="Q11" t="s">
        <v>103</v>
      </c>
      <c r="R11" t="s">
        <v>104</v>
      </c>
      <c r="S11" t="s">
        <v>105</v>
      </c>
      <c r="T11" t="s">
        <v>222</v>
      </c>
    </row>
    <row r="12" spans="1:20">
      <c r="A12">
        <v>13</v>
      </c>
      <c r="B12" s="1">
        <f>C12/SUM($C$2:C$21)</f>
        <v>5.6726976995748142E-2</v>
      </c>
      <c r="C12">
        <v>14369</v>
      </c>
      <c r="D12">
        <v>0.809629021625906</v>
      </c>
      <c r="E12" t="s">
        <v>35</v>
      </c>
      <c r="F12" t="s">
        <v>142</v>
      </c>
      <c r="G12" t="s">
        <v>39</v>
      </c>
      <c r="H12" t="s">
        <v>160</v>
      </c>
      <c r="I12" t="s">
        <v>132</v>
      </c>
      <c r="J12" t="s">
        <v>137</v>
      </c>
      <c r="K12" t="s">
        <v>161</v>
      </c>
      <c r="L12" t="s">
        <v>141</v>
      </c>
      <c r="M12" t="s">
        <v>162</v>
      </c>
      <c r="N12" t="s">
        <v>163</v>
      </c>
      <c r="O12" t="s">
        <v>31</v>
      </c>
      <c r="P12" t="s">
        <v>164</v>
      </c>
      <c r="Q12" t="s">
        <v>165</v>
      </c>
      <c r="R12" t="s">
        <v>166</v>
      </c>
      <c r="S12" t="s">
        <v>138</v>
      </c>
      <c r="T12" t="s">
        <v>233</v>
      </c>
    </row>
    <row r="13" spans="1:20">
      <c r="A13">
        <v>18</v>
      </c>
      <c r="B13" s="1">
        <f>C13/SUM($C$2:C$21)</f>
        <v>3.5357144267097247E-2</v>
      </c>
      <c r="C13">
        <v>8956</v>
      </c>
      <c r="D13">
        <v>0.789678175689427</v>
      </c>
      <c r="E13" t="s">
        <v>19</v>
      </c>
      <c r="F13" t="s">
        <v>32</v>
      </c>
      <c r="G13" t="s">
        <v>193</v>
      </c>
      <c r="H13" t="s">
        <v>194</v>
      </c>
      <c r="I13" t="s">
        <v>22</v>
      </c>
      <c r="J13" t="s">
        <v>195</v>
      </c>
      <c r="K13" t="s">
        <v>196</v>
      </c>
      <c r="L13" t="s">
        <v>197</v>
      </c>
      <c r="M13" t="s">
        <v>198</v>
      </c>
      <c r="N13" t="s">
        <v>20</v>
      </c>
      <c r="O13" t="s">
        <v>199</v>
      </c>
      <c r="P13" t="s">
        <v>200</v>
      </c>
      <c r="Q13" t="s">
        <v>72</v>
      </c>
      <c r="R13" t="s">
        <v>73</v>
      </c>
      <c r="S13" t="s">
        <v>21</v>
      </c>
      <c r="T13" t="s">
        <v>223</v>
      </c>
    </row>
    <row r="14" spans="1:20">
      <c r="A14">
        <v>14</v>
      </c>
      <c r="B14" s="1">
        <f>C14/SUM($C$2:C$21)</f>
        <v>3.9557680388154805E-2</v>
      </c>
      <c r="C14">
        <v>10020</v>
      </c>
      <c r="D14">
        <v>0.78238005760880502</v>
      </c>
      <c r="E14" t="s">
        <v>80</v>
      </c>
      <c r="F14" t="s">
        <v>167</v>
      </c>
      <c r="G14" t="s">
        <v>118</v>
      </c>
      <c r="H14" t="s">
        <v>168</v>
      </c>
      <c r="I14" t="s">
        <v>169</v>
      </c>
      <c r="J14" t="s">
        <v>78</v>
      </c>
      <c r="K14" t="s">
        <v>28</v>
      </c>
      <c r="L14" t="s">
        <v>170</v>
      </c>
      <c r="M14" t="s">
        <v>104</v>
      </c>
      <c r="N14" t="s">
        <v>74</v>
      </c>
      <c r="O14" t="s">
        <v>89</v>
      </c>
      <c r="P14" t="s">
        <v>171</v>
      </c>
      <c r="Q14" t="s">
        <v>151</v>
      </c>
      <c r="R14" t="s">
        <v>88</v>
      </c>
      <c r="S14" t="s">
        <v>172</v>
      </c>
      <c r="T14" t="s">
        <v>234</v>
      </c>
    </row>
    <row r="15" spans="1:20">
      <c r="A15">
        <v>11</v>
      </c>
      <c r="B15" s="1">
        <f>C15/SUM($C$2:C$21)</f>
        <v>3.6521766593894223E-2</v>
      </c>
      <c r="C15">
        <v>9251</v>
      </c>
      <c r="D15">
        <v>0.78101355829962804</v>
      </c>
      <c r="E15" t="s">
        <v>133</v>
      </c>
      <c r="F15" t="s">
        <v>134</v>
      </c>
      <c r="G15" t="s">
        <v>135</v>
      </c>
      <c r="H15" t="s">
        <v>136</v>
      </c>
      <c r="I15" t="s">
        <v>137</v>
      </c>
      <c r="J15" t="s">
        <v>138</v>
      </c>
      <c r="K15" t="s">
        <v>139</v>
      </c>
      <c r="L15" t="s">
        <v>31</v>
      </c>
      <c r="M15" t="s">
        <v>140</v>
      </c>
      <c r="N15" t="s">
        <v>141</v>
      </c>
      <c r="O15" t="s">
        <v>142</v>
      </c>
      <c r="P15" t="s">
        <v>143</v>
      </c>
      <c r="Q15" t="s">
        <v>144</v>
      </c>
      <c r="R15" t="s">
        <v>145</v>
      </c>
      <c r="S15" t="s">
        <v>146</v>
      </c>
      <c r="T15" t="s">
        <v>235</v>
      </c>
    </row>
    <row r="16" spans="1:20">
      <c r="A16">
        <v>2</v>
      </c>
      <c r="B16" s="1">
        <f>C16/SUM($C$2:C$21)</f>
        <v>3.5649286816870046E-2</v>
      </c>
      <c r="C16">
        <v>9030</v>
      </c>
      <c r="D16">
        <v>0.778552734968875</v>
      </c>
      <c r="E16" t="s">
        <v>33</v>
      </c>
      <c r="F16" t="s">
        <v>34</v>
      </c>
      <c r="G16" t="s">
        <v>35</v>
      </c>
      <c r="H16" t="s">
        <v>36</v>
      </c>
      <c r="I16" t="s">
        <v>37</v>
      </c>
      <c r="J16" t="s">
        <v>38</v>
      </c>
      <c r="K16" t="s">
        <v>39</v>
      </c>
      <c r="L16" t="s">
        <v>24</v>
      </c>
      <c r="M16" t="s">
        <v>18</v>
      </c>
      <c r="N16" t="s">
        <v>40</v>
      </c>
      <c r="O16" t="s">
        <v>41</v>
      </c>
      <c r="P16" t="s">
        <v>42</v>
      </c>
      <c r="Q16" t="s">
        <v>19</v>
      </c>
      <c r="R16" t="s">
        <v>31</v>
      </c>
      <c r="S16" t="s">
        <v>43</v>
      </c>
      <c r="T16" s="2" t="s">
        <v>238</v>
      </c>
    </row>
    <row r="17" spans="1:20">
      <c r="A17">
        <v>20</v>
      </c>
      <c r="B17" s="1">
        <f>C17/SUM($C$2:C$21)</f>
        <v>4.243567929064631E-2</v>
      </c>
      <c r="C17">
        <v>10749</v>
      </c>
      <c r="D17">
        <v>0.76386451348670703</v>
      </c>
      <c r="E17" t="s">
        <v>80</v>
      </c>
      <c r="F17" t="s">
        <v>214</v>
      </c>
      <c r="G17" t="s">
        <v>60</v>
      </c>
      <c r="H17" t="s">
        <v>35</v>
      </c>
      <c r="I17" t="s">
        <v>41</v>
      </c>
      <c r="J17" t="s">
        <v>68</v>
      </c>
      <c r="K17" t="s">
        <v>138</v>
      </c>
      <c r="L17" t="s">
        <v>136</v>
      </c>
      <c r="M17" t="s">
        <v>215</v>
      </c>
      <c r="N17" t="s">
        <v>216</v>
      </c>
      <c r="O17" t="s">
        <v>217</v>
      </c>
      <c r="P17" t="s">
        <v>218</v>
      </c>
      <c r="Q17" t="s">
        <v>107</v>
      </c>
      <c r="R17" t="s">
        <v>196</v>
      </c>
      <c r="S17" t="s">
        <v>219</v>
      </c>
      <c r="T17" t="s">
        <v>236</v>
      </c>
    </row>
    <row r="18" spans="1:20">
      <c r="A18">
        <v>4</v>
      </c>
      <c r="B18" s="1">
        <f>C18/SUM($C$2:C$21)</f>
        <v>2.3813565678777422E-2</v>
      </c>
      <c r="C18">
        <v>6032</v>
      </c>
      <c r="D18">
        <v>0.74981544525114396</v>
      </c>
      <c r="E18" t="s">
        <v>57</v>
      </c>
      <c r="F18" t="s">
        <v>19</v>
      </c>
      <c r="G18" t="s">
        <v>58</v>
      </c>
      <c r="H18" t="s">
        <v>59</v>
      </c>
      <c r="I18" t="s">
        <v>60</v>
      </c>
      <c r="J18" t="s">
        <v>61</v>
      </c>
      <c r="K18" t="s">
        <v>62</v>
      </c>
      <c r="L18" t="s">
        <v>22</v>
      </c>
      <c r="M18" t="s">
        <v>33</v>
      </c>
      <c r="N18" t="s">
        <v>63</v>
      </c>
      <c r="O18" t="s">
        <v>64</v>
      </c>
      <c r="P18" t="s">
        <v>65</v>
      </c>
      <c r="Q18" t="s">
        <v>66</v>
      </c>
      <c r="R18" t="s">
        <v>67</v>
      </c>
      <c r="S18" t="s">
        <v>68</v>
      </c>
      <c r="T18" t="s">
        <v>220</v>
      </c>
    </row>
    <row r="19" spans="1:20">
      <c r="A19">
        <v>3</v>
      </c>
      <c r="B19" s="1">
        <f>C19/SUM($C$2:C$21)</f>
        <v>2.0746068906163023E-2</v>
      </c>
      <c r="C19">
        <v>5255</v>
      </c>
      <c r="D19">
        <v>0.74880078831776897</v>
      </c>
      <c r="E19" t="s">
        <v>44</v>
      </c>
      <c r="F19" t="s">
        <v>45</v>
      </c>
      <c r="G19" t="s">
        <v>46</v>
      </c>
      <c r="H19" t="s">
        <v>47</v>
      </c>
      <c r="I19" t="s">
        <v>48</v>
      </c>
      <c r="J19" t="s">
        <v>49</v>
      </c>
      <c r="K19" t="s">
        <v>50</v>
      </c>
      <c r="L19" t="s">
        <v>32</v>
      </c>
      <c r="M19" t="s">
        <v>51</v>
      </c>
      <c r="N19" t="s">
        <v>52</v>
      </c>
      <c r="O19" t="s">
        <v>53</v>
      </c>
      <c r="P19" t="s">
        <v>31</v>
      </c>
      <c r="Q19" t="s">
        <v>54</v>
      </c>
      <c r="R19" t="s">
        <v>55</v>
      </c>
      <c r="S19" t="s">
        <v>56</v>
      </c>
      <c r="T19" t="s">
        <v>221</v>
      </c>
    </row>
    <row r="20" spans="1:20">
      <c r="A20">
        <v>12</v>
      </c>
      <c r="B20" s="1">
        <f>C20/SUM($C$2:C$21)</f>
        <v>1.8085202979854009E-2</v>
      </c>
      <c r="C20">
        <v>4581</v>
      </c>
      <c r="D20">
        <v>0.74626036567475895</v>
      </c>
      <c r="E20" t="s">
        <v>147</v>
      </c>
      <c r="F20" t="s">
        <v>148</v>
      </c>
      <c r="G20" t="s">
        <v>149</v>
      </c>
      <c r="H20" t="s">
        <v>150</v>
      </c>
      <c r="I20" t="s">
        <v>146</v>
      </c>
      <c r="J20" t="s">
        <v>151</v>
      </c>
      <c r="K20" t="s">
        <v>152</v>
      </c>
      <c r="L20" t="s">
        <v>35</v>
      </c>
      <c r="M20" t="s">
        <v>153</v>
      </c>
      <c r="N20" t="s">
        <v>154</v>
      </c>
      <c r="O20" t="s">
        <v>155</v>
      </c>
      <c r="P20" t="s">
        <v>156</v>
      </c>
      <c r="Q20" t="s">
        <v>157</v>
      </c>
      <c r="R20" t="s">
        <v>158</v>
      </c>
      <c r="S20" t="s">
        <v>159</v>
      </c>
      <c r="T20" t="s">
        <v>148</v>
      </c>
    </row>
    <row r="21" spans="1:20">
      <c r="A21">
        <v>19</v>
      </c>
      <c r="B21" s="1">
        <f>C21/SUM($C$2:C$21)</f>
        <v>1.0485548813466982E-2</v>
      </c>
      <c r="C21">
        <v>2656</v>
      </c>
      <c r="D21">
        <v>0.6907224027437</v>
      </c>
      <c r="E21" t="s">
        <v>201</v>
      </c>
      <c r="F21" t="s">
        <v>202</v>
      </c>
      <c r="G21" t="s">
        <v>203</v>
      </c>
      <c r="H21" t="s">
        <v>204</v>
      </c>
      <c r="I21" t="s">
        <v>205</v>
      </c>
      <c r="J21" t="s">
        <v>206</v>
      </c>
      <c r="K21" t="s">
        <v>55</v>
      </c>
      <c r="L21" t="s">
        <v>207</v>
      </c>
      <c r="M21" t="s">
        <v>208</v>
      </c>
      <c r="N21" t="s">
        <v>209</v>
      </c>
      <c r="O21" t="s">
        <v>210</v>
      </c>
      <c r="P21" t="s">
        <v>211</v>
      </c>
      <c r="Q21" t="s">
        <v>212</v>
      </c>
      <c r="R21" t="s">
        <v>122</v>
      </c>
      <c r="S21" t="s">
        <v>213</v>
      </c>
      <c r="T21" s="2" t="s">
        <v>237</v>
      </c>
    </row>
  </sheetData>
  <conditionalFormatting sqref="D2:D21">
    <cfRule type="colorScale" priority="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C21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B2:B21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DominantTopicsAndEntropiesAndTo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</dc:creator>
  <cp:lastModifiedBy>Bogdan</cp:lastModifiedBy>
  <dcterms:created xsi:type="dcterms:W3CDTF">2013-03-06T06:20:25Z</dcterms:created>
  <dcterms:modified xsi:type="dcterms:W3CDTF">2013-03-06T08:45:45Z</dcterms:modified>
</cp:coreProperties>
</file>